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附件1" sheetId="1" r:id="rId1"/>
  </sheets>
  <definedNames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<sst xmlns="http://schemas.openxmlformats.org/spreadsheetml/2006/main" count="87" uniqueCount="87">
  <si>
    <t>附件1</t>
  </si>
  <si>
    <t>2026年第二批省级及以上农机购置与应用补贴资金分配表</t>
  </si>
  <si>
    <t>单位：万元</t>
  </si>
  <si>
    <t>省、市、县（区）</t>
  </si>
  <si>
    <t>中央资金</t>
  </si>
  <si>
    <t>省级资金</t>
  </si>
  <si>
    <t>全省合计</t>
  </si>
  <si>
    <t>福州市小计</t>
  </si>
  <si>
    <t>仓山区</t>
  </si>
  <si>
    <t>马尾区</t>
  </si>
  <si>
    <t>晋安区</t>
  </si>
  <si>
    <t>闽侯县</t>
  </si>
  <si>
    <t>连江县</t>
  </si>
  <si>
    <t>罗源县</t>
  </si>
  <si>
    <t>永泰县</t>
  </si>
  <si>
    <t>福清市</t>
  </si>
  <si>
    <t>平潭综合实验区</t>
  </si>
  <si>
    <t>莆田市小计</t>
  </si>
  <si>
    <t>涵江区</t>
  </si>
  <si>
    <t>荔城区</t>
  </si>
  <si>
    <t>秀屿区</t>
  </si>
  <si>
    <t>湄洲</t>
  </si>
  <si>
    <t>仙游县</t>
  </si>
  <si>
    <t>三明市小计</t>
  </si>
  <si>
    <t>三元区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</si>
  <si>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</si>
  <si>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</si>
  <si>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</si>
  <si>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</si>
  <si>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</si>
  <si>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</si>
  <si>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</si>
  <si>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</si>
  <si>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</si>
  <si>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</si>
  <si>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泉州市小计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</si>
  <si>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</si>
  <si>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</si>
  <si>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</si>
  <si>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</si>
  <si>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</si>
  <si>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</si>
  <si>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</si>
  <si>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</si>
  <si>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</si>
  <si>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泉州台商投资区</t>
  </si>
  <si>
    <t>漳州市小计</t>
  </si>
  <si>
    <t>芗城区</t>
  </si>
  <si>
    <t>龙文区</t>
  </si>
  <si>
    <t>高新开发区</t>
  </si>
  <si>
    <t>云霄县</t>
  </si>
  <si>
    <t>漳浦县</t>
  </si>
  <si>
    <t>诏安县</t>
  </si>
  <si>
    <t>长泰区</t>
  </si>
  <si>
    <t>东山县</t>
  </si>
  <si>
    <t>南靖县</t>
  </si>
  <si>
    <t>平和县</t>
  </si>
  <si>
    <t>华安县</t>
  </si>
  <si>
    <t>台商投资区</t>
  </si>
  <si>
    <t>古雷开发区</t>
  </si>
  <si>
    <t>漳州开发区</t>
  </si>
  <si>
    <t>龙海区</t>
  </si>
  <si>
    <t>南平市小计</t>
  </si>
  <si>
    <t>延平区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</si>
  <si>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</si>
  <si>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</si>
  <si>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</si>
  <si>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</si>
  <si>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</si>
  <si>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</si>
  <si>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</si>
  <si>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</si>
  <si>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龙岩市小计</t>
  </si>
  <si>
    <t>新罗区</t>
  </si>
  <si>
    <t>长汀县</t>
  </si>
  <si>
    <t>永定区</t>
  </si>
  <si>
    <t>上杭县</t>
  </si>
  <si>
    <t>武平县</t>
  </si>
  <si>
    <t>连城县</t>
  </si>
  <si>
    <t>宁德市小计</t>
  </si>
  <si>
    <t>蕉城区</t>
  </si>
  <si>
    <t>霞浦县</t>
  </si>
  <si>
    <t>古田县</t>
  </si>
  <si>
    <t>屏南县</t>
  </si>
  <si>
    <t>寿宁县</t>
  </si>
  <si>
    <t>福安市</t>
  </si>
  <si>
    <t>福鼎市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</si>
</sst>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22"/>
      <name val="仿宋_GB2312"/>
      <charset val="134"/>
    </font>
    <font>
      <sz val="15.5"/>
      <name val="仿宋_GB2312"/>
      <charset val="134"/>
    </font>
    <font>
      <b/>
      <sz val="14"/>
      <name val="仿宋_GB2312"/>
      <charset val="134"/>
    </font>
    <font>
      <b/>
      <sz val="14"/>
      <name val="仿宋_GB2312"/>
      <charset val="0"/>
    </font>
    <font>
      <sz val="14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workbookViewId="0">
      <selection activeCell="A2" sqref="$A2:$XFD2"/>
    </sheetView>
  </sheetViews>
  <sheetFormatPr defaultColWidth="9.09090909090909" defaultRowHeight="17.5" outlineLevelCol="4"/>
  <cols>
    <col min="1" max="1" width="29.2727272727273" style="3" customWidth="1"/>
    <col min="2" max="2" width="24.1272727272727" style="3" customWidth="1"/>
    <col min="3" max="3" width="25.3727272727273" style="3" customWidth="1"/>
    <col min="4" max="16384" width="9.09090909090909" style="1"/>
  </cols>
  <sheetData>
    <row r="1" s="1" customFormat="1" ht="34" customHeight="1" spans="1:5">
      <c r="A1" s="4" t="s">
        <v>0</v>
      </c>
      <c r="B1" s="5"/>
      <c r="C1" s="5"/>
    </row>
    <row r="2" s="2" customFormat="1" ht="65" customHeight="1" spans="1:5">
      <c r="A2" s="6" t="s">
        <v>1</v>
      </c>
      <c r="B2" s="6"/>
      <c r="C2" s="6"/>
      <c r="D2" s="7"/>
      <c r="E2" s="7"/>
    </row>
    <row r="3" s="2" customFormat="1" ht="27" customHeight="1" spans="1:5">
      <c r="A3" s="6"/>
      <c r="B3" s="6"/>
      <c r="C3" s="8" t="s">
        <v>2</v>
      </c>
      <c r="D3" s="7"/>
      <c r="E3" s="7"/>
    </row>
    <row r="4" s="2" customFormat="1" ht="23" customHeight="1" spans="1:5">
      <c r="A4" s="9" t="s">
        <v>3</v>
      </c>
      <c r="B4" s="10" t="s">
        <v>4</v>
      </c>
      <c r="C4" s="10" t="s">
        <v>5</v>
      </c>
    </row>
    <row r="5" s="2" customFormat="1" ht="23" customHeight="1" spans="1:5">
      <c r="A5" s="11" t="s">
        <v>6</v>
      </c>
      <c r="B5" s="12">
        <f>B6+B15+B16+B22+B34+B45+B61+B71+B78</f>
        <v>4241</v>
      </c>
      <c r="C5" s="12">
        <f>C6+C15+C16+C22+C34+C45+C61+C71+C78</f>
        <v>323.53</v>
      </c>
    </row>
    <row r="6" s="2" customFormat="1" ht="23" customHeight="1" spans="1:5">
      <c r="A6" s="11" t="s">
        <v>7</v>
      </c>
      <c r="B6" s="12">
        <f>SUM(B7:B14)</f>
        <v>39.66</v>
      </c>
      <c r="C6" s="12">
        <f>SUM(C7:C14)</f>
        <v>0.03</v>
      </c>
    </row>
    <row r="7" s="2" customFormat="1" ht="23" customHeight="1" spans="1:5">
      <c r="A7" s="13" t="s">
        <v>8</v>
      </c>
      <c r="B7" s="14">
        <v>0.06</v>
      </c>
      <c r="C7" s="14"/>
    </row>
    <row r="8" s="2" customFormat="1" ht="23" customHeight="1" spans="1:5">
      <c r="A8" s="13" t="s">
        <v>9</v>
      </c>
      <c r="B8" s="14">
        <v>0.1</v>
      </c>
      <c r="C8" s="14"/>
    </row>
    <row r="9" s="2" customFormat="1" ht="23" customHeight="1" spans="1:5">
      <c r="A9" s="13" t="s">
        <v>10</v>
      </c>
      <c r="B9" s="14">
        <v>2.4</v>
      </c>
      <c r="C9" s="14">
        <v>0.03</v>
      </c>
    </row>
    <row r="10" s="1" customFormat="1" ht="23" customHeight="1" spans="1:5">
      <c r="A10" s="13" t="s">
        <v>11</v>
      </c>
      <c r="B10" s="14">
        <v>7.2</v>
      </c>
      <c r="C10" s="14"/>
    </row>
    <row r="11" s="1" customFormat="1" ht="23" customHeight="1" spans="1:5">
      <c r="A11" s="13" t="s">
        <v>12</v>
      </c>
      <c r="B11" s="14">
        <v>11.8</v>
      </c>
      <c r="C11" s="14"/>
    </row>
    <row r="12" s="1" customFormat="1" ht="23" customHeight="1" spans="1:5">
      <c r="A12" s="13" t="s">
        <v>13</v>
      </c>
      <c r="B12" s="14">
        <v>4.5</v>
      </c>
      <c r="C12" s="14"/>
    </row>
    <row r="13" s="1" customFormat="1" ht="23" customHeight="1" spans="1:5">
      <c r="A13" s="13" t="s">
        <v>14</v>
      </c>
      <c r="B13" s="14">
        <v>8.7</v>
      </c>
      <c r="C13" s="14"/>
    </row>
    <row r="14" s="1" customFormat="1" ht="23" customHeight="1" spans="1:5">
      <c r="A14" s="13" t="s">
        <v>15</v>
      </c>
      <c r="B14" s="14">
        <v>4.9</v>
      </c>
      <c r="C14" s="14"/>
    </row>
    <row r="15" s="1" customFormat="1" ht="23" customHeight="1" spans="1:5">
      <c r="A15" s="11" t="s">
        <v>16</v>
      </c>
      <c r="B15" s="15">
        <v>7.2</v>
      </c>
      <c r="C15" s="15">
        <v>2</v>
      </c>
    </row>
    <row r="16" s="1" customFormat="1" ht="23" customHeight="1" spans="1:5">
      <c r="A16" s="11" t="s">
        <v>17</v>
      </c>
      <c r="B16" s="15">
        <f>SUM(B17:B21)</f>
        <v>51.47</v>
      </c>
      <c r="C16" s="15">
        <f>SUM(C17:C21)</f>
        <v>61</v>
      </c>
    </row>
    <row r="17" s="1" customFormat="1" ht="23" customHeight="1" spans="1:3">
      <c r="A17" s="13" t="s">
        <v>18</v>
      </c>
      <c r="B17" s="14">
        <v>2.3</v>
      </c>
      <c r="C17" s="14"/>
    </row>
    <row r="18" s="1" customFormat="1" ht="23" customHeight="1" spans="1:3">
      <c r="A18" s="13" t="s">
        <v>19</v>
      </c>
      <c r="B18" s="14">
        <v>4.6</v>
      </c>
      <c r="C18" s="14"/>
    </row>
    <row r="19" s="1" customFormat="1" ht="23" customHeight="1" spans="1:3">
      <c r="A19" s="13" t="s">
        <v>20</v>
      </c>
      <c r="B19" s="14">
        <v>0.27</v>
      </c>
      <c r="C19" s="14"/>
    </row>
    <row r="20" s="1" customFormat="1" ht="23" customHeight="1" spans="1:3">
      <c r="A20" s="13" t="s">
        <v>21</v>
      </c>
      <c r="B20" s="14">
        <v>0.9</v>
      </c>
      <c r="C20" s="14"/>
    </row>
    <row r="21" s="1" customFormat="1" ht="23" customHeight="1" spans="1:3">
      <c r="A21" s="13" t="s">
        <v>22</v>
      </c>
      <c r="B21" s="14">
        <v>43.4</v>
      </c>
      <c r="C21" s="14">
        <v>61</v>
      </c>
    </row>
    <row r="22" s="1" customFormat="1" ht="23" customHeight="1" spans="1:3">
      <c r="A22" s="11" t="s">
        <v>23</v>
      </c>
      <c r="B22" s="15">
        <f>SUM(B23:B33)</f>
        <v>1079.3</v>
      </c>
      <c r="C22" s="15">
        <f>SUM(C23:C33)</f>
        <v>116.5</v>
      </c>
    </row>
    <row r="23" s="1" customFormat="1" ht="23" customHeight="1" spans="1:3">
      <c r="A23" s="13" t="s">
        <v>24</v>
      </c>
      <c r="B23" s="14">
        <v>18.5</v>
      </c>
      <c r="C23" s="14"/>
    </row>
    <row r="24" s="1" customFormat="1" ht="23" customHeight="1" spans="1:3">
      <c r="A24" s="13" t="s">
        <v>25</v>
      </c>
      <c r="B24" s="14">
        <v>47.6</v>
      </c>
      <c r="C24" s="14">
        <v>4.5</v>
      </c>
    </row>
    <row r="25" s="1" customFormat="1" ht="23" customHeight="1" spans="1:3">
      <c r="A25" s="13" t="s">
        <v>26</v>
      </c>
      <c r="B25" s="14">
        <v>294</v>
      </c>
      <c r="C25" s="14"/>
    </row>
    <row r="26" s="1" customFormat="1" ht="23" customHeight="1" spans="1:3">
      <c r="A26" s="13" t="s">
        <v>27</v>
      </c>
      <c r="B26" s="14">
        <v>345</v>
      </c>
      <c r="C26" s="14">
        <v>59</v>
      </c>
    </row>
    <row r="27" s="1" customFormat="1" ht="23" customHeight="1" spans="1:3">
      <c r="A27" s="13" t="s">
        <v>28</v>
      </c>
      <c r="B27" s="14">
        <v>43.6</v>
      </c>
      <c r="C27" s="14"/>
    </row>
    <row r="28" s="1" customFormat="1" ht="23" customHeight="1" spans="1:3">
      <c r="A28" s="13" t="s">
        <v>29</v>
      </c>
      <c r="B28" s="14">
        <v>43.3</v>
      </c>
      <c r="C28" s="14"/>
    </row>
    <row r="29" s="1" customFormat="1" ht="23" customHeight="1" spans="1:3">
      <c r="A29" s="13" t="s">
        <v>30</v>
      </c>
      <c r="B29" s="14">
        <v>71</v>
      </c>
      <c r="C29" s="14"/>
    </row>
    <row r="30" s="1" customFormat="1" ht="23" customHeight="1" spans="1:3">
      <c r="A30" s="13" t="s">
        <v>31</v>
      </c>
      <c r="B30" s="14">
        <v>102.7</v>
      </c>
      <c r="C30" s="14"/>
    </row>
    <row r="31" s="1" customFormat="1" ht="23" customHeight="1" spans="1:3">
      <c r="A31" s="13" t="s">
        <v>32</v>
      </c>
      <c r="B31" s="14"/>
      <c r="C31" s="14">
        <v>53</v>
      </c>
    </row>
    <row r="32" s="1" customFormat="1" ht="23" customHeight="1" spans="1:3">
      <c r="A32" s="13" t="s">
        <v>33</v>
      </c>
      <c r="B32" s="14">
        <v>104</v>
      </c>
      <c r="C32" s="14"/>
    </row>
    <row r="33" s="1" customFormat="1" ht="23" customHeight="1" spans="1:3">
      <c r="A33" s="13" t="s">
        <v>34</v>
      </c>
      <c r="B33" s="14">
        <v>9.6</v>
      </c>
      <c r="C33" s="14"/>
    </row>
    <row r="34" s="1" customFormat="1" ht="23" customHeight="1" spans="1:3">
      <c r="A34" s="11" t="s">
        <v>35</v>
      </c>
      <c r="B34" s="15">
        <f>SUM(B35:B44)</f>
        <v>217.27</v>
      </c>
      <c r="C34" s="15">
        <f>SUM(C35:C44)</f>
        <v>0</v>
      </c>
    </row>
    <row r="35" s="1" customFormat="1" ht="23" customHeight="1" spans="1:3">
      <c r="A35" s="13" t="s">
        <v>36</v>
      </c>
      <c r="B35" s="14"/>
      <c r="C35" s="14"/>
    </row>
    <row r="36" s="1" customFormat="1" ht="23" customHeight="1" spans="1:3">
      <c r="A36" s="13" t="s">
        <v>37</v>
      </c>
      <c r="B36" s="14">
        <v>0.9</v>
      </c>
      <c r="C36" s="14"/>
    </row>
    <row r="37" s="1" customFormat="1" ht="23" customHeight="1" spans="1:3">
      <c r="A37" s="13" t="s">
        <v>38</v>
      </c>
      <c r="B37" s="14">
        <v>11.7</v>
      </c>
      <c r="C37" s="14"/>
    </row>
    <row r="38" s="1" customFormat="1" ht="23" customHeight="1" spans="1:3">
      <c r="A38" s="13" t="s">
        <v>39</v>
      </c>
      <c r="B38" s="14">
        <v>135</v>
      </c>
      <c r="C38" s="14"/>
    </row>
    <row r="39" s="1" customFormat="1" ht="23" customHeight="1" spans="1:3">
      <c r="A39" s="13" t="s">
        <v>40</v>
      </c>
      <c r="B39" s="14">
        <v>30.2</v>
      </c>
      <c r="C39" s="14"/>
    </row>
    <row r="40" s="1" customFormat="1" ht="23" customHeight="1" spans="1:3">
      <c r="A40" s="13" t="s">
        <v>41</v>
      </c>
      <c r="B40" s="14">
        <v>23.3</v>
      </c>
      <c r="C40" s="14"/>
    </row>
    <row r="41" s="1" customFormat="1" ht="23" customHeight="1" spans="1:3">
      <c r="A41" s="13" t="s">
        <v>42</v>
      </c>
      <c r="B41" s="14"/>
      <c r="C41" s="14"/>
    </row>
    <row r="42" s="1" customFormat="1" ht="23" customHeight="1" spans="1:3">
      <c r="A42" s="13" t="s">
        <v>43</v>
      </c>
      <c r="B42" s="14"/>
      <c r="C42" s="14"/>
    </row>
    <row r="43" s="1" customFormat="1" ht="23" customHeight="1" spans="1:3">
      <c r="A43" s="13" t="s">
        <v>44</v>
      </c>
      <c r="B43" s="14">
        <v>16</v>
      </c>
      <c r="C43" s="14"/>
    </row>
    <row r="44" s="1" customFormat="1" ht="23" customHeight="1" spans="1:3">
      <c r="A44" s="13" t="s">
        <v>45</v>
      </c>
      <c r="B44" s="14">
        <v>0.17</v>
      </c>
      <c r="C44" s="14"/>
    </row>
    <row r="45" s="1" customFormat="1" ht="23" customHeight="1" spans="1:3">
      <c r="A45" s="11" t="s">
        <v>46</v>
      </c>
      <c r="B45" s="15">
        <f>SUM(B46:B60)</f>
        <v>251.3</v>
      </c>
      <c r="C45" s="15">
        <f>SUM(C46:C60)</f>
        <v>84.5</v>
      </c>
    </row>
    <row r="46" s="1" customFormat="1" ht="23" customHeight="1" spans="1:3">
      <c r="A46" s="13" t="s">
        <v>47</v>
      </c>
      <c r="B46" s="14">
        <v>5.4</v>
      </c>
      <c r="C46" s="14"/>
    </row>
    <row r="47" s="1" customFormat="1" ht="23" customHeight="1" spans="1:3">
      <c r="A47" s="13" t="s">
        <v>48</v>
      </c>
      <c r="B47" s="14">
        <v>4.5</v>
      </c>
      <c r="C47" s="14"/>
    </row>
    <row r="48" s="1" customFormat="1" ht="23" customHeight="1" spans="1:3">
      <c r="A48" s="13" t="s">
        <v>49</v>
      </c>
      <c r="B48" s="14">
        <v>4.8</v>
      </c>
      <c r="C48" s="14"/>
    </row>
    <row r="49" ht="23" customHeight="1" spans="1:3">
      <c r="A49" s="13" t="s">
        <v>50</v>
      </c>
      <c r="B49" s="14">
        <v>5.8</v>
      </c>
      <c r="C49" s="14"/>
    </row>
    <row r="50" ht="23" customHeight="1" spans="1:3">
      <c r="A50" s="13" t="s">
        <v>51</v>
      </c>
      <c r="B50" s="14">
        <v>55</v>
      </c>
      <c r="C50" s="14">
        <v>82.5</v>
      </c>
    </row>
    <row r="51" ht="23" customHeight="1" spans="1:3">
      <c r="A51" s="13" t="s">
        <v>52</v>
      </c>
      <c r="B51" s="14">
        <v>11.3</v>
      </c>
      <c r="C51" s="14"/>
    </row>
    <row r="52" ht="23" customHeight="1" spans="1:3">
      <c r="A52" s="13" t="s">
        <v>53</v>
      </c>
      <c r="B52" s="14">
        <v>7.2</v>
      </c>
      <c r="C52" s="14"/>
    </row>
    <row r="53" ht="23" customHeight="1" spans="1:3">
      <c r="A53" s="13" t="s">
        <v>54</v>
      </c>
      <c r="B53" s="14">
        <v>1.4</v>
      </c>
      <c r="C53" s="14"/>
    </row>
    <row r="54" ht="23" customHeight="1" spans="1:3">
      <c r="A54" s="13" t="s">
        <v>55</v>
      </c>
      <c r="B54" s="14">
        <v>10.1</v>
      </c>
      <c r="C54" s="14"/>
    </row>
    <row r="55" ht="23" customHeight="1" spans="1:3">
      <c r="A55" s="13" t="s">
        <v>56</v>
      </c>
      <c r="B55" s="14">
        <v>107.5</v>
      </c>
      <c r="C55" s="14"/>
    </row>
    <row r="56" ht="23" customHeight="1" spans="1:3">
      <c r="A56" s="13" t="s">
        <v>57</v>
      </c>
      <c r="B56" s="14">
        <v>21.6</v>
      </c>
      <c r="C56" s="14"/>
    </row>
    <row r="57" ht="23" customHeight="1" spans="1:3">
      <c r="A57" s="13" t="s">
        <v>58</v>
      </c>
      <c r="B57" s="14">
        <v>5.4</v>
      </c>
      <c r="C57" s="14">
        <v>1</v>
      </c>
    </row>
    <row r="58" ht="23" customHeight="1" spans="1:3">
      <c r="A58" s="13" t="s">
        <v>59</v>
      </c>
      <c r="B58" s="14">
        <v>2.2</v>
      </c>
      <c r="C58" s="14"/>
    </row>
    <row r="59" ht="23" customHeight="1" spans="1:3">
      <c r="A59" s="13" t="s">
        <v>60</v>
      </c>
      <c r="B59" s="14">
        <v>8.6</v>
      </c>
      <c r="C59" s="14">
        <v>1</v>
      </c>
    </row>
    <row r="60" ht="23" customHeight="1" spans="1:3">
      <c r="A60" s="13" t="s">
        <v>61</v>
      </c>
      <c r="B60" s="14">
        <v>0.5</v>
      </c>
      <c r="C60" s="14"/>
    </row>
    <row r="61" ht="23" customHeight="1" spans="1:3">
      <c r="A61" s="11" t="s">
        <v>62</v>
      </c>
      <c r="B61" s="15">
        <f>SUM(B62:B70)</f>
        <v>1687.1</v>
      </c>
      <c r="C61" s="15">
        <f>SUM(C62:C70)</f>
        <v>36.5</v>
      </c>
    </row>
    <row r="62" ht="23" customHeight="1" spans="1:3">
      <c r="A62" s="13" t="s">
        <v>63</v>
      </c>
      <c r="B62" s="14">
        <v>197</v>
      </c>
      <c r="C62" s="14"/>
    </row>
    <row r="63" ht="23" customHeight="1" spans="1:3">
      <c r="A63" s="13" t="s">
        <v>64</v>
      </c>
      <c r="B63" s="14">
        <v>242</v>
      </c>
      <c r="C63" s="14"/>
    </row>
    <row r="64" ht="23" customHeight="1" spans="1:3">
      <c r="A64" s="13" t="s">
        <v>65</v>
      </c>
      <c r="B64" s="14">
        <v>140</v>
      </c>
      <c r="C64" s="14">
        <v>13.5</v>
      </c>
    </row>
    <row r="65" ht="23" customHeight="1" spans="1:3">
      <c r="A65" s="13" t="s">
        <v>66</v>
      </c>
      <c r="B65" s="14">
        <v>48.6</v>
      </c>
      <c r="C65" s="14"/>
    </row>
    <row r="66" ht="23" customHeight="1" spans="1:3">
      <c r="A66" s="13" t="s">
        <v>67</v>
      </c>
      <c r="B66" s="14">
        <v>37.6</v>
      </c>
      <c r="C66" s="14"/>
    </row>
    <row r="67" ht="23" customHeight="1" spans="1:3">
      <c r="A67" s="13" t="s">
        <v>68</v>
      </c>
      <c r="B67" s="14">
        <v>112.3</v>
      </c>
      <c r="C67" s="14">
        <v>14</v>
      </c>
    </row>
    <row r="68" ht="23" customHeight="1" spans="1:3">
      <c r="A68" s="13" t="s">
        <v>69</v>
      </c>
      <c r="B68" s="14">
        <v>303</v>
      </c>
      <c r="C68" s="14"/>
    </row>
    <row r="69" ht="23" customHeight="1" spans="1:3">
      <c r="A69" s="13" t="s">
        <v>70</v>
      </c>
      <c r="B69" s="14">
        <v>111.6</v>
      </c>
      <c r="C69" s="14"/>
    </row>
    <row r="70" ht="23" customHeight="1" spans="1:3">
      <c r="A70" s="13" t="s">
        <v>71</v>
      </c>
      <c r="B70" s="14">
        <v>495</v>
      </c>
      <c r="C70" s="14">
        <v>9</v>
      </c>
    </row>
    <row r="71" ht="23" customHeight="1" spans="1:3">
      <c r="A71" s="11" t="s">
        <v>72</v>
      </c>
      <c r="B71" s="15">
        <f>SUM(B72:B77)</f>
        <v>627.6</v>
      </c>
      <c r="C71" s="15">
        <f>SUM(C72:C77)</f>
        <v>0</v>
      </c>
    </row>
    <row r="72" ht="23" customHeight="1" spans="1:3">
      <c r="A72" s="13" t="s">
        <v>73</v>
      </c>
      <c r="B72" s="14">
        <v>12.5</v>
      </c>
      <c r="C72" s="14"/>
    </row>
    <row r="73" ht="23" customHeight="1" spans="1:3">
      <c r="A73" s="13" t="s">
        <v>74</v>
      </c>
      <c r="B73" s="14">
        <v>299</v>
      </c>
      <c r="C73" s="14"/>
    </row>
    <row r="74" ht="23" customHeight="1" spans="1:3">
      <c r="A74" s="13" t="s">
        <v>75</v>
      </c>
      <c r="B74" s="14">
        <v>37.7</v>
      </c>
      <c r="C74" s="14"/>
    </row>
    <row r="75" ht="23" customHeight="1" spans="1:3">
      <c r="A75" s="13" t="s">
        <v>76</v>
      </c>
      <c r="B75" s="14">
        <v>34.1</v>
      </c>
      <c r="C75" s="14"/>
    </row>
    <row r="76" ht="23" customHeight="1" spans="1:3">
      <c r="A76" s="13" t="s">
        <v>77</v>
      </c>
      <c r="B76" s="14">
        <v>168.7</v>
      </c>
      <c r="C76" s="14"/>
    </row>
    <row r="77" ht="23" customHeight="1" spans="1:3">
      <c r="A77" s="13" t="s">
        <v>78</v>
      </c>
      <c r="B77" s="14">
        <v>75.6</v>
      </c>
      <c r="C77" s="14"/>
    </row>
    <row r="78" ht="23" customHeight="1" spans="1:3">
      <c r="A78" s="11" t="s">
        <v>79</v>
      </c>
      <c r="B78" s="15">
        <f>SUM(B79:B85)</f>
        <v>280.1</v>
      </c>
      <c r="C78" s="15">
        <f>SUM(C79:C85)</f>
        <v>23</v>
      </c>
    </row>
    <row r="79" ht="23" customHeight="1" spans="1:3">
      <c r="A79" s="13" t="s">
        <v>80</v>
      </c>
      <c r="B79" s="14">
        <v>9.6</v>
      </c>
      <c r="C79" s="14"/>
    </row>
    <row r="80" ht="23" customHeight="1" spans="1:3">
      <c r="A80" s="13" t="s">
        <v>81</v>
      </c>
      <c r="B80" s="14">
        <v>0.400000000000004</v>
      </c>
      <c r="C80" s="14"/>
    </row>
    <row r="81" ht="23" customHeight="1" spans="1:3">
      <c r="A81" s="13" t="s">
        <v>82</v>
      </c>
      <c r="B81" s="14">
        <v>23.9</v>
      </c>
      <c r="C81" s="14">
        <v>5</v>
      </c>
    </row>
    <row r="82" ht="23" customHeight="1" spans="1:3">
      <c r="A82" s="13" t="s">
        <v>83</v>
      </c>
      <c r="B82" s="14">
        <v>57</v>
      </c>
      <c r="C82" s="14"/>
    </row>
    <row r="83" ht="23" customHeight="1" spans="1:3">
      <c r="A83" s="13" t="s">
        <v>84</v>
      </c>
      <c r="B83" s="14">
        <v>87</v>
      </c>
      <c r="C83" s="14"/>
    </row>
    <row r="84" ht="23" customHeight="1" spans="1:3">
      <c r="A84" s="13" t="s">
        <v>85</v>
      </c>
      <c r="B84" s="14">
        <v>14.5</v>
      </c>
      <c r="C84" s="14"/>
    </row>
    <row r="85" ht="23" customHeight="1" spans="1:3">
      <c r="A85" s="13" t="s">
        <v>86</v>
      </c>
      <c r="B85" s="14">
        <v>87.7</v>
      </c>
      <c r="C85" s="14">
        <v>18</v>
      </c>
    </row>
  </sheetData>
  <mergeCells count="1">
    <mergeCell ref="A2:C2"/>
  </mergeCells>
  <printOptions horizontalCentered="1"/>
  <pageMargins left="0.786805555555556" right="0.786805555555556" top="0.865972222222222" bottom="0.865972222222222" header="0.5" footer="0.590277777777778"/>
  <pageSetup paperSize="9" firstPageNumber="3" fitToHeight="0" orientation="portrait" useFirstPageNumber="1" horizontalDpi="600"/>
  <headerFooter differentOddEven="1">
    <oddFooter>&amp;R&amp;"宋体"&amp;14— &amp;P —</oddFooter>
    <evenFooter>&amp;L&amp;"宋体"&amp;14— &amp;P —</evenFooter>
  </headerFooter>
  <ignoredErrors>
    <ignoredError sqref="B6:C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于上彪</cp:lastModifiedBy>
  <dcterms:created xsi:type="dcterms:W3CDTF">2022-10-27T15:16:00Z</dcterms:created>
  <cp:lastPrinted>2023-11-30T10:02:00Z</cp:lastPrinted>
  <dcterms:modified xsi:type="dcterms:W3CDTF">2026-05-27T02:04:12Z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6FBC0C39E18972D8F2692569326DDEBA</vt:lpwstr>
  </property>
  <property fmtid="{D5CDD505-2E9C-101B-9397-08002B2CF9AE}" pid="4" name="CalculationRule">
    <vt:i4>0</vt:i4>
  </property>
</Properties>
</file>