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tabRatio="897" activeTab="10"/>
  </bookViews>
  <sheets>
    <sheet name="目录" sheetId="1" r:id="rId1"/>
    <sheet name="统计图" sheetId="2" r:id="rId2"/>
    <sheet name="经济运行简况" sheetId="3" r:id="rId3"/>
    <sheet name=" 国民经济主要指标" sheetId="4" r:id="rId4"/>
    <sheet name="行业用电分类表" sheetId="5" r:id="rId5"/>
    <sheet name="规模以上工业经济效益" sheetId="6" r:id="rId6"/>
    <sheet name="固定资产投资" sheetId="7" r:id="rId7"/>
    <sheet name="分乡镇、分部门固定资产投资" sheetId="8" r:id="rId8"/>
    <sheet name="批发零售住宿餐饮业" sheetId="9" r:id="rId9"/>
    <sheet name="财政收支" sheetId="10" r:id="rId10"/>
    <sheet name="金融" sheetId="11" r:id="rId11"/>
  </sheets>
  <definedNames/>
  <calcPr fullCalcOnLoad="1"/>
</workbook>
</file>

<file path=xl/sharedStrings.xml><?xml version="1.0" encoding="utf-8"?>
<sst xmlns="http://schemas.openxmlformats.org/spreadsheetml/2006/main" count="263" uniqueCount="180">
  <si>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</si>
  <si>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</si>
  <si>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</si>
  <si>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行业用电分类表</t>
  </si>
  <si>
    <t>规模以上工业经济效益</t>
  </si>
  <si>
    <t>固定资产投资</t>
  </si>
  <si>
    <t>分乡镇、分部门固定资产投资</t>
  </si>
  <si>
    <t>批发零售住宿餐饮业</t>
  </si>
  <si>
    <t>财政收支</t>
  </si>
  <si>
    <t>金融机构存贷款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</si>
  <si>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</si>
  <si>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</si>
  <si>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</si>
  <si>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</si>
  <si>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</si>
  <si>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</si>
  <si>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</si>
  <si>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</si>
  <si>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</si>
  <si>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</si>
  <si>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</si>
  <si>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</si>
  <si>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</si>
  <si>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>六、*社会消费品零售总额</t>
  </si>
  <si>
    <t xml:space="preserve">     #限上批零住餐业消费品零售额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</si>
  <si>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</si>
  <si>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</si>
  <si>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 xml:space="preserve">     #地方公共财政收入</t>
  </si>
  <si>
    <t xml:space="preserve">   公共财政支出</t>
  </si>
  <si>
    <t>九、期末金融机构本外币存款余额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</si>
  <si>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</si>
  <si>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</si>
  <si>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十、*全县全体居民人均可支配收入</t>
  </si>
  <si>
    <t>元</t>
  </si>
  <si>
    <t xml:space="preserve">     #*城镇居民人均可支配收入</t>
  </si>
  <si>
    <t xml:space="preserve">      *农村居民人均可支配收入</t>
  </si>
  <si>
    <t>备注：1.加“*”指标为季度统计指标，加“#”指标为其中数，下同；
      2.地区生产总值、农林牧渔业总产值、规上工业增加值总量为现价，增幅为可比价。</t>
  </si>
  <si>
    <t>行业用电分类表(地区全口径)</t>
  </si>
  <si>
    <t>单位：万千瓦时</t>
  </si>
  <si>
    <t>本月止累计</t>
  </si>
  <si>
    <t>比上年同期增长(％)</t>
  </si>
  <si>
    <t>全社会用电总计</t>
  </si>
  <si>
    <t>A、全行业用电合计</t>
  </si>
  <si>
    <t xml:space="preserve">  第一产业</t>
  </si>
  <si>
    <t xml:space="preserve">  第二产业</t>
  </si>
  <si>
    <t xml:space="preserve">  第三产业</t>
  </si>
  <si>
    <t>B、城乡居民生活用电合计</t>
  </si>
  <si>
    <t xml:space="preserve">  城镇居民</t>
  </si>
  <si>
    <t xml:space="preserve">  乡村居民</t>
  </si>
  <si>
    <t>全行业用电分类</t>
  </si>
  <si>
    <t>一、农、林、牧、渔业</t>
  </si>
  <si>
    <t>二、工业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</si>
  <si>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</si>
  <si>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</si>
  <si>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</si>
  <si>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</si>
  <si>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</si>
  <si>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</si>
  <si>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</si>
  <si>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</si>
  <si>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>十一、公共服务及管理组织</t>
  </si>
  <si>
    <t>计量单位</t>
  </si>
  <si>
    <t>比上年同期增减</t>
  </si>
  <si>
    <t>综合指数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</si>
  <si>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</si>
  <si>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</si>
  <si>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</si>
  <si>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</si>
  <si>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</si>
  <si>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</si>
  <si>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</si>
  <si>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</si>
  <si>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</si>
  <si>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</si>
  <si>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比上年同期增长（%）</t>
  </si>
  <si>
    <t>企业单位数</t>
  </si>
  <si>
    <t>个</t>
  </si>
  <si>
    <t xml:space="preserve">  ＃亏损企业</t>
  </si>
  <si>
    <t>主营业务收入</t>
  </si>
  <si>
    <t>亿元</t>
  </si>
  <si>
    <t>利润总额</t>
  </si>
  <si>
    <t>亏损企业亏损额</t>
  </si>
  <si>
    <t>税金总额</t>
  </si>
  <si>
    <t>流动资产合计</t>
  </si>
  <si>
    <t>应收帐款</t>
  </si>
  <si>
    <t>产成品存货</t>
  </si>
  <si>
    <t>备注：根据现行统计制度规定，1月份不统计规模以上工业经济效益相关指标。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</si>
  <si>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</si>
  <si>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</si>
  <si>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</si>
  <si>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</si>
  <si>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</si>
  <si>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二、房地产开发</t>
  </si>
  <si>
    <t>三、商品房屋销售面积</t>
  </si>
  <si>
    <t>平方米</t>
  </si>
  <si>
    <t>四、商品房屋销售额</t>
  </si>
  <si>
    <t>五、商品房屋待售面积</t>
  </si>
  <si>
    <t>持平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</si>
  <si>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</si>
  <si>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</si>
  <si>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</si>
  <si>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</si>
  <si>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</si>
  <si>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</si>
  <si>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</si>
  <si>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</si>
  <si>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</si>
  <si>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</si>
  <si>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中仙乡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</si>
  <si>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</si>
  <si>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</si>
  <si>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</si>
  <si>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</si>
  <si>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</si>
  <si>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</si>
  <si>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</si>
  <si>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</si>
  <si>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>住建局</t>
  </si>
  <si>
    <t>瑞锦城投公司</t>
  </si>
  <si>
    <t>水利局</t>
  </si>
  <si>
    <t>荣盛城投公司</t>
  </si>
  <si>
    <t>国投公司</t>
  </si>
  <si>
    <t>其他部门</t>
  </si>
  <si>
    <t xml:space="preserve">比上年同期
增长（％） </t>
  </si>
  <si>
    <t>一、限上批发业商品销售额</t>
  </si>
  <si>
    <t>二、社会消费品零售总额</t>
  </si>
  <si>
    <t xml:space="preserve">   1、限额以上</t>
  </si>
  <si>
    <t xml:space="preserve">   2、限额以下</t>
  </si>
  <si>
    <t>三、限上零售业商品销售额</t>
  </si>
  <si>
    <t>四、限上住宿业营业额</t>
  </si>
  <si>
    <t>五、限上餐饮业营业额</t>
  </si>
  <si>
    <r>
      <t>比上年同期增长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</si>
  <si>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</si>
  <si>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</si>
  <si>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</si>
  <si>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>　　　１、税收收入</t>
  </si>
  <si>
    <t xml:space="preserve">  　　　　＃增值税</t>
  </si>
  <si>
    <t xml:space="preserve">   　　　　 企业所得税</t>
  </si>
  <si>
    <t xml:space="preserve">   　　　　 个人所得税</t>
  </si>
  <si>
    <t xml:space="preserve">   　　　　 资源税</t>
  </si>
  <si>
    <t xml:space="preserve">   　　　　 城市维护建设税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</si>
  <si>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</si>
  <si>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</si>
  <si>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</si>
  <si>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</si>
  <si>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</si>
  <si>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</si>
  <si>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</si>
  <si>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</si>
  <si>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</si>
  <si>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</si>
  <si>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</si>
  <si>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</si>
  <si>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</si>
  <si>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>基金预算收入</t>
  </si>
  <si>
    <t>基金预算支出</t>
  </si>
  <si>
    <t>本月末
余  额</t>
  </si>
  <si>
    <t>同比增
长(％)</t>
  </si>
  <si>
    <t>比上月末
增 减 额</t>
  </si>
  <si>
    <t>比年初
增减额</t>
  </si>
  <si>
    <t>金融机构本外币存款余额</t>
  </si>
  <si>
    <t xml:space="preserve"> 其中：人民币存款</t>
  </si>
  <si>
    <r>
      <t xml:space="preserve">                  1.</t>
    </r>
    <r>
      <rPr>
        <sz val="10"/>
        <rFont val="宋体"/>
        <family val="0"/>
      </rPr>
      <t>住户存款</t>
    </r>
  </si>
  <si>
    <r>
      <t xml:space="preserve">                  2.</t>
    </r>
    <r>
      <rPr>
        <sz val="10"/>
        <rFont val="宋体"/>
        <family val="0"/>
      </rPr>
      <t>非金融企业存款</t>
    </r>
  </si>
  <si>
    <r>
      <t xml:space="preserve">                  3.</t>
    </r>
    <r>
      <rPr>
        <sz val="10"/>
        <rFont val="宋体"/>
        <family val="0"/>
      </rPr>
      <t>机关团体存款</t>
    </r>
  </si>
  <si>
    <r>
      <t xml:space="preserve">                  4.</t>
    </r>
    <r>
      <rPr>
        <sz val="10"/>
        <rFont val="宋体"/>
        <family val="0"/>
      </rPr>
      <t>财政性存款</t>
    </r>
  </si>
  <si>
    <r>
      <t xml:space="preserve">                  5.</t>
    </r>
    <r>
      <rPr>
        <sz val="10"/>
        <rFont val="宋体"/>
        <family val="0"/>
      </rPr>
      <t>非银行业金融机构存款</t>
    </r>
  </si>
  <si>
    <t>金融机构本外币贷款余额</t>
  </si>
  <si>
    <t xml:space="preserve">  其中：人民币贷款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</si>
  <si>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</si>
  <si>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</si>
  <si>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</si>
  <si>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 2.</t>
    </r>
    <r>
      <rPr>
        <sz val="10"/>
        <rFont val="宋体"/>
        <family val="0"/>
      </rPr>
      <t>企（事）业单位贷款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</si>
  <si>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</si>
  <si>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</si>
  <si>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</si>
  <si>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全国人口普查条例</t>
  </si>
  <si>
    <t>1-8月全县国民经济运行简况</t>
  </si>
  <si>
    <t>1-7月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</si>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</sst>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 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Helv"/>
      <family val="2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Helv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Helv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6" fillId="14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5" fillId="9" borderId="8" applyNumberFormat="0" applyAlignment="0" applyProtection="0"/>
    <xf numFmtId="0" fontId="19" fillId="3" borderId="5" applyNumberFormat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69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1" fontId="26" fillId="0" borderId="14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177" fontId="26" fillId="0" borderId="15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1" fontId="28" fillId="0" borderId="14" xfId="0" applyNumberFormat="1" applyFont="1" applyBorder="1" applyAlignment="1">
      <alignment horizontal="right" vertical="center"/>
    </xf>
    <xf numFmtId="176" fontId="28" fillId="0" borderId="14" xfId="0" applyNumberFormat="1" applyFont="1" applyBorder="1" applyAlignment="1">
      <alignment horizontal="right" vertical="center"/>
    </xf>
    <xf numFmtId="177" fontId="28" fillId="0" borderId="15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77" fontId="28" fillId="0" borderId="15" xfId="0" applyNumberFormat="1" applyFont="1" applyBorder="1" applyAlignment="1">
      <alignment horizontal="right" vertical="center"/>
    </xf>
    <xf numFmtId="1" fontId="28" fillId="0" borderId="13" xfId="0" applyNumberFormat="1" applyFont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1" fontId="28" fillId="0" borderId="17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1" fillId="0" borderId="19" xfId="0" applyFont="1" applyBorder="1" applyAlignment="1">
      <alignment vertical="center"/>
    </xf>
    <xf numFmtId="178" fontId="26" fillId="0" borderId="19" xfId="0" applyNumberFormat="1" applyFont="1" applyBorder="1" applyAlignment="1">
      <alignment horizontal="right" vertical="center"/>
    </xf>
    <xf numFmtId="179" fontId="26" fillId="0" borderId="15" xfId="0" applyNumberFormat="1" applyFont="1" applyBorder="1" applyAlignment="1">
      <alignment horizontal="right" vertical="center"/>
    </xf>
    <xf numFmtId="178" fontId="28" fillId="0" borderId="19" xfId="0" applyNumberFormat="1" applyFont="1" applyBorder="1" applyAlignment="1">
      <alignment horizontal="right" vertical="center"/>
    </xf>
    <xf numFmtId="179" fontId="28" fillId="0" borderId="15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vertical="center"/>
    </xf>
    <xf numFmtId="178" fontId="28" fillId="0" borderId="19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0" fontId="32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178" fontId="26" fillId="0" borderId="20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6" applyFont="1" applyFill="1" applyAlignment="1">
      <alignment horizontal="center" vertical="center"/>
      <protection/>
    </xf>
    <xf numFmtId="0" fontId="24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0" fillId="0" borderId="10" xfId="15" applyFont="1" applyFill="1" applyBorder="1" applyAlignment="1">
      <alignment horizontal="center" vertical="center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179" fontId="33" fillId="0" borderId="14" xfId="15" applyNumberFormat="1" applyFont="1" applyFill="1" applyBorder="1" applyAlignment="1">
      <alignment horizontal="right" vertical="center"/>
      <protection/>
    </xf>
    <xf numFmtId="179" fontId="33" fillId="0" borderId="15" xfId="15" applyNumberFormat="1" applyFont="1" applyFill="1" applyBorder="1" applyAlignment="1">
      <alignment horizontal="right" vertical="center"/>
      <protection/>
    </xf>
    <xf numFmtId="179" fontId="34" fillId="0" borderId="14" xfId="15" applyNumberFormat="1" applyFont="1" applyFill="1" applyBorder="1" applyAlignment="1">
      <alignment horizontal="right" vertical="center"/>
      <protection/>
    </xf>
    <xf numFmtId="179" fontId="34" fillId="0" borderId="15" xfId="15" applyNumberFormat="1" applyFont="1" applyFill="1" applyBorder="1" applyAlignment="1">
      <alignment horizontal="right" vertical="center"/>
      <protection/>
    </xf>
    <xf numFmtId="0" fontId="31" fillId="0" borderId="13" xfId="15" applyFont="1" applyFill="1" applyBorder="1" applyAlignment="1">
      <alignment horizontal="left" vertical="center"/>
      <protection/>
    </xf>
    <xf numFmtId="179" fontId="35" fillId="0" borderId="14" xfId="15" applyNumberFormat="1" applyFont="1" applyFill="1" applyBorder="1" applyAlignment="1">
      <alignment horizontal="right" vertical="center"/>
      <protection/>
    </xf>
    <xf numFmtId="179" fontId="35" fillId="0" borderId="15" xfId="15" applyNumberFormat="1" applyFont="1" applyFill="1" applyBorder="1" applyAlignment="1">
      <alignment horizontal="right" vertical="center"/>
      <protection/>
    </xf>
    <xf numFmtId="0" fontId="31" fillId="0" borderId="16" xfId="15" applyFont="1" applyFill="1" applyBorder="1" applyAlignment="1">
      <alignment horizontal="left" vertical="center"/>
      <protection/>
    </xf>
    <xf numFmtId="179" fontId="35" fillId="0" borderId="17" xfId="15" applyNumberFormat="1" applyFont="1" applyFill="1" applyBorder="1" applyAlignment="1">
      <alignment horizontal="right" vertical="center"/>
      <protection/>
    </xf>
    <xf numFmtId="179" fontId="35" fillId="0" borderId="18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179" fontId="24" fillId="0" borderId="21" xfId="0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179" fontId="24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177" fontId="26" fillId="0" borderId="14" xfId="0" applyNumberFormat="1" applyFont="1" applyFill="1" applyBorder="1" applyAlignment="1">
      <alignment horizontal="center" vertical="center"/>
    </xf>
    <xf numFmtId="179" fontId="26" fillId="0" borderId="15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/>
    </xf>
    <xf numFmtId="179" fontId="24" fillId="0" borderId="22" xfId="0" applyNumberFormat="1" applyFont="1" applyFill="1" applyBorder="1" applyAlignment="1">
      <alignment horizontal="center"/>
    </xf>
    <xf numFmtId="179" fontId="28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179" fontId="28" fillId="0" borderId="18" xfId="0" applyNumberFormat="1" applyFont="1" applyFill="1" applyBorder="1" applyAlignment="1">
      <alignment horizontal="center" vertical="center"/>
    </xf>
    <xf numFmtId="179" fontId="3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177" fontId="28" fillId="0" borderId="14" xfId="0" applyNumberFormat="1" applyFont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177" fontId="26" fillId="0" borderId="14" xfId="0" applyNumberFormat="1" applyFont="1" applyFill="1" applyBorder="1" applyAlignment="1">
      <alignment horizontal="right" vertical="center"/>
    </xf>
    <xf numFmtId="179" fontId="25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0" fontId="26" fillId="0" borderId="14" xfId="0" applyNumberFormat="1" applyFont="1" applyBorder="1" applyAlignment="1">
      <alignment horizontal="right" vertical="center"/>
    </xf>
    <xf numFmtId="180" fontId="26" fillId="0" borderId="15" xfId="0" applyNumberFormat="1" applyFont="1" applyBorder="1" applyAlignment="1">
      <alignment horizontal="right" vertical="center"/>
    </xf>
    <xf numFmtId="180" fontId="28" fillId="0" borderId="14" xfId="0" applyNumberFormat="1" applyFont="1" applyBorder="1" applyAlignment="1">
      <alignment horizontal="right" vertical="center"/>
    </xf>
    <xf numFmtId="180" fontId="28" fillId="0" borderId="15" xfId="0" applyNumberFormat="1" applyFont="1" applyBorder="1" applyAlignment="1">
      <alignment horizontal="right" vertical="center"/>
    </xf>
    <xf numFmtId="180" fontId="28" fillId="0" borderId="17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4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179" fontId="38" fillId="0" borderId="15" xfId="0" applyNumberFormat="1" applyFont="1" applyBorder="1" applyAlignment="1">
      <alignment horizontal="right" vertical="center" indent="1"/>
    </xf>
    <xf numFmtId="49" fontId="22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179" fontId="39" fillId="0" borderId="15" xfId="0" applyNumberFormat="1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177" fontId="28" fillId="0" borderId="17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 indent="1"/>
    </xf>
    <xf numFmtId="0" fontId="30" fillId="0" borderId="23" xfId="0" applyFont="1" applyBorder="1" applyAlignment="1">
      <alignment horizontal="center" vertical="center"/>
    </xf>
    <xf numFmtId="179" fontId="26" fillId="0" borderId="24" xfId="0" applyNumberFormat="1" applyFont="1" applyFill="1" applyBorder="1" applyAlignment="1">
      <alignment horizontal="right" vertical="center"/>
    </xf>
    <xf numFmtId="177" fontId="26" fillId="0" borderId="23" xfId="0" applyNumberFormat="1" applyFont="1" applyFill="1" applyBorder="1" applyAlignment="1">
      <alignment horizontal="right" vertical="center"/>
    </xf>
    <xf numFmtId="179" fontId="25" fillId="0" borderId="24" xfId="0" applyNumberFormat="1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77" fontId="28" fillId="0" borderId="14" xfId="0" applyNumberFormat="1" applyFont="1" applyFill="1" applyBorder="1" applyAlignment="1">
      <alignment horizontal="right" vertical="center"/>
    </xf>
    <xf numFmtId="177" fontId="28" fillId="0" borderId="23" xfId="0" applyNumberFormat="1" applyFont="1" applyFill="1" applyBorder="1" applyAlignment="1">
      <alignment horizontal="right" vertical="center"/>
    </xf>
    <xf numFmtId="179" fontId="28" fillId="0" borderId="24" xfId="0" applyNumberFormat="1" applyFont="1" applyFill="1" applyBorder="1" applyAlignment="1">
      <alignment horizontal="right" vertical="center"/>
    </xf>
    <xf numFmtId="179" fontId="25" fillId="0" borderId="24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180" fontId="26" fillId="0" borderId="24" xfId="0" applyNumberFormat="1" applyFont="1" applyFill="1" applyBorder="1" applyAlignment="1">
      <alignment horizontal="right" vertical="center"/>
    </xf>
    <xf numFmtId="180" fontId="28" fillId="0" borderId="23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24" fillId="0" borderId="13" xfId="15" applyFont="1" applyFill="1" applyBorder="1" applyAlignment="1">
      <alignment horizontal="lef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left"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15" applyFont="1" applyFill="1" applyBorder="1" applyAlignment="1">
      <alignment horizontal="center" vertical="center"/>
      <protection/>
    </xf>
    <xf numFmtId="0" fontId="30" fillId="0" borderId="0" xfId="15" applyFont="1" applyFill="1" applyBorder="1" applyAlignment="1">
      <alignment horizontal="right" vertical="center"/>
      <protection/>
    </xf>
    <xf numFmtId="49" fontId="24" fillId="0" borderId="0" xfId="0" applyNumberFormat="1" applyFont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66">
    <cellStyle name="Normal" xfId="0"/>
    <cellStyle name="?鹎%U龡&amp;H齲_x0001_C铣_x0014__x0007__x0001__x0001_" xfId="15"/>
    <cellStyle name="?鹎%U龡&amp;H齲_x0001_C铣_x0014__x0007__x0001__x0001_" xfId="16"/>
    <cellStyle name="_ET_STYLE_NoName_00_" xfId="17"/>
    <cellStyle name="0,0&#13;&#10;NA&#13;&#10;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12" xfId="46"/>
    <cellStyle name="常规 13" xfId="47"/>
    <cellStyle name="常规 14" xfId="48"/>
    <cellStyle name="常规 2" xfId="49"/>
    <cellStyle name="常规 2 4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1" width="50.7109375" style="2" customWidth="1"/>
    <col min="2" max="2" width="10.140625" style="2" customWidth="1"/>
    <col min="3" max="16384" width="9.140625" style="2" customWidth="1"/>
  </cols>
  <sheetData>
    <row r="1" spans="1:2" ht="32.25" customHeight="1">
      <c r="A1" s="136" t="s">
        <v>0</v>
      </c>
      <c r="B1" s="136"/>
    </row>
    <row r="2" spans="1:2" ht="17.25" customHeight="1">
      <c r="A2" s="23" t="s">
        <v>177</v>
      </c>
      <c r="B2" s="87">
        <v>1</v>
      </c>
    </row>
    <row r="3" spans="1:2" ht="17.25" customHeight="1">
      <c r="A3" s="23" t="s">
        <v>1</v>
      </c>
      <c r="B3" s="87">
        <v>3</v>
      </c>
    </row>
    <row r="4" spans="1:2" ht="17.25" customHeight="1">
      <c r="A4" s="23" t="s">
        <v>2</v>
      </c>
      <c r="B4" s="87">
        <v>4</v>
      </c>
    </row>
    <row r="5" spans="1:2" ht="17.25" customHeight="1">
      <c r="A5" s="23" t="s">
        <v>3</v>
      </c>
      <c r="B5" s="87">
        <v>5</v>
      </c>
    </row>
    <row r="6" spans="1:2" ht="17.25" customHeight="1">
      <c r="A6" s="23" t="s">
        <v>4</v>
      </c>
      <c r="B6" s="87">
        <v>6</v>
      </c>
    </row>
    <row r="7" spans="1:2" ht="17.25" customHeight="1">
      <c r="A7" s="23" t="s">
        <v>5</v>
      </c>
      <c r="B7" s="87">
        <v>7</v>
      </c>
    </row>
    <row r="8" spans="1:2" ht="17.25" customHeight="1">
      <c r="A8" s="23" t="s">
        <v>6</v>
      </c>
      <c r="B8" s="87">
        <v>8</v>
      </c>
    </row>
    <row r="9" spans="1:2" ht="17.25" customHeight="1">
      <c r="A9" s="23" t="s">
        <v>7</v>
      </c>
      <c r="B9" s="87">
        <v>9</v>
      </c>
    </row>
    <row r="10" spans="1:2" ht="14.25">
      <c r="A10" s="23" t="s">
        <v>8</v>
      </c>
      <c r="B10" s="87">
        <v>10</v>
      </c>
    </row>
    <row r="11" spans="1:2" ht="14.25">
      <c r="A11" s="23" t="s">
        <v>9</v>
      </c>
      <c r="B11" s="87">
        <v>11</v>
      </c>
    </row>
    <row r="12" spans="1:2" ht="14.25">
      <c r="A12" s="23" t="s">
        <v>176</v>
      </c>
      <c r="B12" s="87">
        <v>12</v>
      </c>
    </row>
  </sheetData>
  <mergeCells count="1">
    <mergeCell ref="A1:B1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3">
      <selection activeCell="K31" sqref="K31"/>
    </sheetView>
  </sheetViews>
  <sheetFormatPr defaultColWidth="9.140625" defaultRowHeight="12.75"/>
  <cols>
    <col min="1" max="1" width="27.8515625" style="2" customWidth="1"/>
    <col min="2" max="2" width="12.57421875" style="2" customWidth="1"/>
    <col min="3" max="3" width="15.421875" style="2" customWidth="1"/>
    <col min="4" max="8" width="9.140625" style="2" customWidth="1"/>
    <col min="9" max="9" width="19.28125" style="2" customWidth="1"/>
    <col min="10" max="208" width="9.140625" style="2" customWidth="1"/>
  </cols>
  <sheetData>
    <row r="1" spans="1:3" ht="21" customHeight="1">
      <c r="A1" s="136" t="s">
        <v>8</v>
      </c>
      <c r="B1" s="136"/>
      <c r="C1" s="136"/>
    </row>
    <row r="2" spans="1:3" ht="12.75">
      <c r="A2" s="151" t="s">
        <v>98</v>
      </c>
      <c r="B2" s="151"/>
      <c r="C2" s="151"/>
    </row>
    <row r="3" spans="1:3" ht="15" customHeight="1">
      <c r="A3" s="163" t="s">
        <v>10</v>
      </c>
      <c r="B3" s="165" t="s">
        <v>39</v>
      </c>
      <c r="C3" s="167" t="s">
        <v>131</v>
      </c>
    </row>
    <row r="4" spans="1:3" ht="15" customHeight="1">
      <c r="A4" s="164"/>
      <c r="B4" s="166"/>
      <c r="C4" s="168"/>
    </row>
    <row r="5" spans="1:3" ht="13.5" customHeight="1">
      <c r="A5" s="24" t="s">
        <v>132</v>
      </c>
      <c r="B5" s="25">
        <v>59788</v>
      </c>
      <c r="C5" s="26">
        <v>-22.486127677228648</v>
      </c>
    </row>
    <row r="6" spans="1:3" ht="13.5" customHeight="1">
      <c r="A6" s="24" t="s">
        <v>133</v>
      </c>
      <c r="B6" s="27">
        <v>20872</v>
      </c>
      <c r="C6" s="28">
        <v>-26.556177205390757</v>
      </c>
    </row>
    <row r="7" spans="1:3" ht="13.5" customHeight="1">
      <c r="A7" s="29" t="s">
        <v>134</v>
      </c>
      <c r="B7" s="27">
        <v>38916</v>
      </c>
      <c r="C7" s="28">
        <v>-20.111674501673065</v>
      </c>
    </row>
    <row r="8" spans="1:3" ht="13.5" customHeight="1">
      <c r="A8" s="29" t="s">
        <v>135</v>
      </c>
      <c r="B8" s="30">
        <v>25341</v>
      </c>
      <c r="C8" s="28">
        <v>-26.113071114091614</v>
      </c>
    </row>
    <row r="9" spans="1:3" ht="13.5" customHeight="1">
      <c r="A9" s="29" t="s">
        <v>136</v>
      </c>
      <c r="B9" s="27">
        <v>11302</v>
      </c>
      <c r="C9" s="28">
        <v>-37.65101781872345</v>
      </c>
    </row>
    <row r="10" spans="1:3" ht="13.5" customHeight="1">
      <c r="A10" s="29" t="s">
        <v>137</v>
      </c>
      <c r="B10" s="27">
        <v>3861</v>
      </c>
      <c r="C10" s="28">
        <v>-14.503985828166519</v>
      </c>
    </row>
    <row r="11" spans="1:3" ht="13.5" customHeight="1">
      <c r="A11" s="29" t="s">
        <v>138</v>
      </c>
      <c r="B11" s="27">
        <v>1497</v>
      </c>
      <c r="C11" s="28">
        <v>43.11663479923518</v>
      </c>
    </row>
    <row r="12" spans="1:3" ht="13.5" customHeight="1">
      <c r="A12" s="29" t="s">
        <v>139</v>
      </c>
      <c r="B12" s="31">
        <v>-786</v>
      </c>
      <c r="C12" s="28">
        <v>-184.78964401294496</v>
      </c>
    </row>
    <row r="13" spans="1:3" ht="13.5" customHeight="1">
      <c r="A13" s="29" t="s">
        <v>140</v>
      </c>
      <c r="B13" s="27">
        <v>1062</v>
      </c>
      <c r="C13" s="28">
        <v>-26.859504132231404</v>
      </c>
    </row>
    <row r="14" spans="1:3" ht="13.5" customHeight="1">
      <c r="A14" s="29" t="s">
        <v>141</v>
      </c>
      <c r="B14" s="27">
        <v>13575</v>
      </c>
      <c r="C14" s="28">
        <v>-5.833795782463929</v>
      </c>
    </row>
    <row r="15" spans="1:3" ht="13.5" customHeight="1">
      <c r="A15" s="29" t="s">
        <v>142</v>
      </c>
      <c r="B15" s="27">
        <v>2288</v>
      </c>
      <c r="C15" s="28">
        <v>-1.2089810017271159</v>
      </c>
    </row>
    <row r="16" spans="1:3" ht="13.5" customHeight="1">
      <c r="A16" s="32" t="s">
        <v>143</v>
      </c>
      <c r="B16" s="27">
        <v>2072</v>
      </c>
      <c r="C16" s="28">
        <v>-22.397003745318354</v>
      </c>
    </row>
    <row r="17" spans="1:3" ht="13.5" customHeight="1">
      <c r="A17" s="24" t="s">
        <v>144</v>
      </c>
      <c r="B17" s="25">
        <v>204420</v>
      </c>
      <c r="C17" s="26">
        <v>9.349423885483198</v>
      </c>
    </row>
    <row r="18" spans="1:3" ht="13.5" customHeight="1">
      <c r="A18" s="29" t="s">
        <v>145</v>
      </c>
      <c r="B18" s="30">
        <v>14296</v>
      </c>
      <c r="C18" s="28">
        <v>-15.282962962962962</v>
      </c>
    </row>
    <row r="19" spans="1:3" ht="13.5" customHeight="1">
      <c r="A19" s="29" t="s">
        <v>146</v>
      </c>
      <c r="B19" s="27">
        <v>6963</v>
      </c>
      <c r="C19" s="28">
        <v>-2.832821657828635</v>
      </c>
    </row>
    <row r="20" spans="1:3" ht="13.5" customHeight="1">
      <c r="A20" s="29" t="s">
        <v>147</v>
      </c>
      <c r="B20" s="27">
        <v>52478</v>
      </c>
      <c r="C20" s="28">
        <v>5.0926204065284875</v>
      </c>
    </row>
    <row r="21" spans="1:3" ht="13.5" customHeight="1">
      <c r="A21" s="29" t="s">
        <v>148</v>
      </c>
      <c r="B21" s="27">
        <v>438</v>
      </c>
      <c r="C21" s="28">
        <v>-5.603448275862069</v>
      </c>
    </row>
    <row r="22" spans="1:3" ht="13.5" customHeight="1">
      <c r="A22" s="29" t="s">
        <v>149</v>
      </c>
      <c r="B22" s="27">
        <v>30727</v>
      </c>
      <c r="C22" s="28">
        <v>-3.3438188109468387</v>
      </c>
    </row>
    <row r="23" spans="1:3" ht="13.5" customHeight="1">
      <c r="A23" s="29" t="s">
        <v>150</v>
      </c>
      <c r="B23" s="27">
        <v>19830</v>
      </c>
      <c r="C23" s="28">
        <v>24.154770848985724</v>
      </c>
    </row>
    <row r="24" spans="1:3" ht="13.5" customHeight="1">
      <c r="A24" s="29" t="s">
        <v>151</v>
      </c>
      <c r="B24" s="27">
        <v>5226</v>
      </c>
      <c r="C24" s="28">
        <v>17.253758133273504</v>
      </c>
    </row>
    <row r="25" spans="1:3" ht="13.5" customHeight="1">
      <c r="A25" s="29" t="s">
        <v>152</v>
      </c>
      <c r="B25" s="27">
        <v>11970</v>
      </c>
      <c r="C25" s="28">
        <v>-29.53020134228188</v>
      </c>
    </row>
    <row r="26" spans="1:3" ht="13.5" customHeight="1">
      <c r="A26" s="29" t="s">
        <v>153</v>
      </c>
      <c r="B26" s="27">
        <v>33746</v>
      </c>
      <c r="C26" s="28">
        <v>97.05693430656935</v>
      </c>
    </row>
    <row r="27" spans="1:3" ht="13.5" customHeight="1">
      <c r="A27" s="24" t="s">
        <v>154</v>
      </c>
      <c r="B27" s="25">
        <v>55476</v>
      </c>
      <c r="C27" s="26">
        <v>0.5182098206196775</v>
      </c>
    </row>
    <row r="28" spans="1:3" ht="13.5" customHeight="1">
      <c r="A28" s="33" t="s">
        <v>155</v>
      </c>
      <c r="B28" s="34">
        <v>72709</v>
      </c>
      <c r="C28" s="35">
        <v>77.99892283587936</v>
      </c>
    </row>
    <row r="29" spans="1:3" ht="14.25">
      <c r="A29" s="162"/>
      <c r="B29" s="162"/>
      <c r="C29" s="36"/>
    </row>
  </sheetData>
  <mergeCells count="6">
    <mergeCell ref="A1:C1"/>
    <mergeCell ref="A2:C2"/>
    <mergeCell ref="A29:B29"/>
    <mergeCell ref="A3:A4"/>
    <mergeCell ref="B3:B4"/>
    <mergeCell ref="C3:C4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Q22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31.8515625" style="2" customWidth="1"/>
    <col min="2" max="2" width="11.421875" style="2" customWidth="1"/>
    <col min="3" max="3" width="15.8515625" style="2" customWidth="1"/>
    <col min="4" max="4" width="15.140625" style="2" customWidth="1"/>
    <col min="5" max="5" width="15.28125" style="2" customWidth="1"/>
    <col min="6" max="225" width="9.140625" style="2" customWidth="1"/>
  </cols>
  <sheetData>
    <row r="1" spans="1:5" ht="22.5" customHeight="1">
      <c r="A1" s="136" t="s">
        <v>9</v>
      </c>
      <c r="B1" s="136"/>
      <c r="C1" s="136"/>
      <c r="D1" s="136"/>
      <c r="E1" s="136"/>
    </row>
    <row r="2" spans="1:5" ht="16.5" customHeight="1">
      <c r="A2" s="151" t="s">
        <v>98</v>
      </c>
      <c r="B2" s="151"/>
      <c r="C2" s="151"/>
      <c r="D2" s="151"/>
      <c r="E2" s="151"/>
    </row>
    <row r="3" spans="1:5" ht="30" customHeight="1">
      <c r="A3" s="3" t="s">
        <v>10</v>
      </c>
      <c r="B3" s="4" t="s">
        <v>156</v>
      </c>
      <c r="C3" s="4" t="s">
        <v>157</v>
      </c>
      <c r="D3" s="4" t="s">
        <v>158</v>
      </c>
      <c r="E3" s="5" t="s">
        <v>159</v>
      </c>
    </row>
    <row r="4" spans="1:5" s="1" customFormat="1" ht="18.75" customHeight="1">
      <c r="A4" s="6" t="s">
        <v>160</v>
      </c>
      <c r="B4" s="7">
        <v>1782436.978775</v>
      </c>
      <c r="C4" s="8">
        <v>7.35</v>
      </c>
      <c r="D4" s="7">
        <v>-8857.503084</v>
      </c>
      <c r="E4" s="9">
        <v>161652.996871</v>
      </c>
    </row>
    <row r="5" spans="1:5" ht="18.75" customHeight="1">
      <c r="A5" s="10" t="s">
        <v>161</v>
      </c>
      <c r="B5" s="11">
        <v>1774624.565332</v>
      </c>
      <c r="C5" s="12">
        <v>7.14</v>
      </c>
      <c r="D5" s="11">
        <v>-6001.417322</v>
      </c>
      <c r="E5" s="13">
        <v>159653.435356</v>
      </c>
    </row>
    <row r="6" spans="1:5" ht="18.75" customHeight="1">
      <c r="A6" s="10" t="s">
        <v>162</v>
      </c>
      <c r="B6" s="11">
        <v>1383118.949522</v>
      </c>
      <c r="C6" s="12">
        <v>12.09</v>
      </c>
      <c r="D6" s="11">
        <v>3936.935927</v>
      </c>
      <c r="E6" s="13">
        <v>119105.163169</v>
      </c>
    </row>
    <row r="7" spans="1:5" ht="18.75" customHeight="1">
      <c r="A7" s="10" t="s">
        <v>163</v>
      </c>
      <c r="B7" s="11">
        <v>173356.942189</v>
      </c>
      <c r="C7" s="12">
        <v>6.03</v>
      </c>
      <c r="D7" s="11">
        <v>-7980.548299</v>
      </c>
      <c r="E7" s="13">
        <v>37836.684758</v>
      </c>
    </row>
    <row r="8" spans="1:5" ht="18.75" customHeight="1">
      <c r="A8" s="10" t="s">
        <v>164</v>
      </c>
      <c r="B8" s="11">
        <v>199467.575544</v>
      </c>
      <c r="C8" s="12">
        <v>-21.43</v>
      </c>
      <c r="D8" s="11">
        <v>-2548.284195</v>
      </c>
      <c r="E8" s="13">
        <v>-2983.344486</v>
      </c>
    </row>
    <row r="9" spans="1:5" ht="18.75" customHeight="1">
      <c r="A9" s="10" t="s">
        <v>165</v>
      </c>
      <c r="B9" s="11">
        <v>17485.130845</v>
      </c>
      <c r="C9" s="12">
        <v>336.04</v>
      </c>
      <c r="D9" s="11">
        <v>549.942703</v>
      </c>
      <c r="E9" s="13">
        <v>5606.685433</v>
      </c>
    </row>
    <row r="10" spans="1:225" ht="18.75" customHeight="1">
      <c r="A10" s="10" t="s">
        <v>166</v>
      </c>
      <c r="B10" s="11">
        <v>7.55</v>
      </c>
      <c r="C10" s="12">
        <v>3.28</v>
      </c>
      <c r="D10" s="11">
        <v>-9.97</v>
      </c>
      <c r="E10" s="13">
        <v>2.22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5" s="1" customFormat="1" ht="18.75" customHeight="1">
      <c r="A11" s="14" t="s">
        <v>167</v>
      </c>
      <c r="B11" s="7">
        <v>1342473.820131</v>
      </c>
      <c r="C11" s="8">
        <v>13.72</v>
      </c>
      <c r="D11" s="7">
        <v>47554.592194</v>
      </c>
      <c r="E11" s="9">
        <v>94686.38329</v>
      </c>
    </row>
    <row r="12" spans="1:5" ht="18.75" customHeight="1">
      <c r="A12" s="15" t="s">
        <v>168</v>
      </c>
      <c r="B12" s="11">
        <v>1342472.437075</v>
      </c>
      <c r="C12" s="12">
        <v>13.72</v>
      </c>
      <c r="D12" s="11">
        <v>47554.230741</v>
      </c>
      <c r="E12" s="13">
        <v>94687.893661</v>
      </c>
    </row>
    <row r="13" spans="1:5" ht="18.75" customHeight="1">
      <c r="A13" s="10" t="s">
        <v>169</v>
      </c>
      <c r="B13" s="11">
        <v>921326.000569</v>
      </c>
      <c r="C13" s="12">
        <v>8.02</v>
      </c>
      <c r="D13" s="11">
        <v>2745.528205</v>
      </c>
      <c r="E13" s="16">
        <v>52607.018786</v>
      </c>
    </row>
    <row r="14" spans="1:5" ht="18.75" customHeight="1">
      <c r="A14" s="17" t="s">
        <v>170</v>
      </c>
      <c r="B14" s="11">
        <v>178313.423204</v>
      </c>
      <c r="C14" s="12">
        <v>-13.43</v>
      </c>
      <c r="D14" s="11">
        <v>-12987.099985</v>
      </c>
      <c r="E14" s="13">
        <v>-9451.901387</v>
      </c>
    </row>
    <row r="15" spans="1:5" ht="18.75" customHeight="1">
      <c r="A15" s="17" t="s">
        <v>171</v>
      </c>
      <c r="B15" s="11">
        <v>743012.577365</v>
      </c>
      <c r="C15" s="12">
        <v>14.85</v>
      </c>
      <c r="D15" s="11">
        <v>15732.62819</v>
      </c>
      <c r="E15" s="16">
        <v>62058.920173</v>
      </c>
    </row>
    <row r="16" spans="1:5" ht="18.75" customHeight="1">
      <c r="A16" s="18" t="s">
        <v>172</v>
      </c>
      <c r="B16" s="11">
        <v>420872.436506</v>
      </c>
      <c r="C16" s="12">
        <v>28.48</v>
      </c>
      <c r="D16" s="11">
        <v>44808.702536</v>
      </c>
      <c r="E16" s="16">
        <v>41806.874875</v>
      </c>
    </row>
    <row r="17" spans="1:5" ht="18.75" customHeight="1">
      <c r="A17" s="17" t="s">
        <v>170</v>
      </c>
      <c r="B17" s="11">
        <v>185557.597953</v>
      </c>
      <c r="C17" s="12">
        <v>5.06</v>
      </c>
      <c r="D17" s="11">
        <v>-4620.231089</v>
      </c>
      <c r="E17" s="16">
        <v>9730.663983</v>
      </c>
    </row>
    <row r="18" spans="1:5" ht="18.75" customHeight="1">
      <c r="A18" s="10" t="s">
        <v>173</v>
      </c>
      <c r="B18" s="11">
        <v>126521.596608</v>
      </c>
      <c r="C18" s="12">
        <v>2.43</v>
      </c>
      <c r="D18" s="11">
        <v>35.842131</v>
      </c>
      <c r="E18" s="16">
        <v>-11446.533085</v>
      </c>
    </row>
    <row r="19" spans="1:5" ht="18.75" customHeight="1">
      <c r="A19" s="17" t="s">
        <v>174</v>
      </c>
      <c r="B19" s="11">
        <v>108793.241945</v>
      </c>
      <c r="C19" s="12">
        <v>296.69</v>
      </c>
      <c r="D19" s="11">
        <v>49393.091494</v>
      </c>
      <c r="E19" s="13">
        <v>43522.743977</v>
      </c>
    </row>
    <row r="20" spans="1:5" ht="18.75" customHeight="1">
      <c r="A20" s="19" t="s">
        <v>175</v>
      </c>
      <c r="B20" s="20">
        <v>0</v>
      </c>
      <c r="C20" s="21">
        <v>0</v>
      </c>
      <c r="D20" s="20">
        <v>0</v>
      </c>
      <c r="E20" s="22">
        <v>0</v>
      </c>
    </row>
    <row r="21" spans="1:5" ht="12.75">
      <c r="A21" s="23"/>
      <c r="B21" s="23"/>
      <c r="C21" s="23"/>
      <c r="D21" s="23"/>
      <c r="E21" s="23"/>
    </row>
    <row r="22" spans="1:5" ht="12.75">
      <c r="A22" s="23"/>
      <c r="B22" s="23"/>
      <c r="C22" s="23"/>
      <c r="D22" s="23"/>
      <c r="E22" s="23"/>
    </row>
  </sheetData>
  <mergeCells count="2">
    <mergeCell ref="A1:E1"/>
    <mergeCell ref="A2:E2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14" sqref="E14"/>
    </sheetView>
  </sheetViews>
  <sheetFormatPr defaultColWidth="9.140625" defaultRowHeight="12.75"/>
  <cols>
    <col min="1" max="1" width="42.8515625" style="2" customWidth="1"/>
    <col min="2" max="2" width="6.421875" style="73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193" width="9.140625" style="2" customWidth="1"/>
    <col min="194" max="196" width="9.140625" style="56" customWidth="1"/>
  </cols>
  <sheetData>
    <row r="1" spans="1:6" ht="14.25" customHeight="1">
      <c r="A1" s="137" t="s">
        <v>2</v>
      </c>
      <c r="B1" s="137"/>
      <c r="C1" s="137"/>
      <c r="D1" s="137"/>
      <c r="E1" s="137"/>
      <c r="F1" s="137"/>
    </row>
    <row r="2" spans="1:6" ht="14.25" customHeight="1" thickBot="1">
      <c r="A2" s="138"/>
      <c r="B2" s="138"/>
      <c r="C2" s="138"/>
      <c r="D2" s="138"/>
      <c r="E2" s="138"/>
      <c r="F2" s="138"/>
    </row>
    <row r="3" spans="1:6" ht="15.75" customHeight="1">
      <c r="A3" s="140" t="s">
        <v>10</v>
      </c>
      <c r="B3" s="142" t="s">
        <v>11</v>
      </c>
      <c r="C3" s="144" t="s">
        <v>12</v>
      </c>
      <c r="D3" s="144" t="s">
        <v>13</v>
      </c>
      <c r="E3" s="146" t="s">
        <v>14</v>
      </c>
      <c r="F3" s="148" t="s">
        <v>15</v>
      </c>
    </row>
    <row r="4" spans="1:6" ht="15.75" customHeight="1">
      <c r="A4" s="141"/>
      <c r="B4" s="143"/>
      <c r="C4" s="145"/>
      <c r="D4" s="145"/>
      <c r="E4" s="147"/>
      <c r="F4" s="149"/>
    </row>
    <row r="5" spans="1:6" ht="16.5" customHeight="1">
      <c r="A5" s="134" t="s">
        <v>16</v>
      </c>
      <c r="B5" s="106" t="s">
        <v>17</v>
      </c>
      <c r="C5" s="85">
        <v>2324700</v>
      </c>
      <c r="D5" s="85"/>
      <c r="E5" s="107"/>
      <c r="F5" s="107"/>
    </row>
    <row r="6" spans="1:6" ht="16.5" customHeight="1">
      <c r="A6" s="134" t="s">
        <v>18</v>
      </c>
      <c r="B6" s="106" t="s">
        <v>17</v>
      </c>
      <c r="C6" s="85">
        <v>913600</v>
      </c>
      <c r="D6" s="108"/>
      <c r="E6" s="107"/>
      <c r="F6" s="107"/>
    </row>
    <row r="7" spans="1:6" ht="16.5" customHeight="1">
      <c r="A7" s="135" t="s">
        <v>19</v>
      </c>
      <c r="B7" s="106" t="s">
        <v>17</v>
      </c>
      <c r="C7" s="85"/>
      <c r="D7" s="109" t="s">
        <v>20</v>
      </c>
      <c r="E7" s="107">
        <v>2.5</v>
      </c>
      <c r="F7" s="107"/>
    </row>
    <row r="8" spans="1:6" ht="16.5" customHeight="1">
      <c r="A8" s="110" t="s">
        <v>21</v>
      </c>
      <c r="B8" s="106" t="s">
        <v>17</v>
      </c>
      <c r="C8" s="85"/>
      <c r="D8" s="109" t="s">
        <v>20</v>
      </c>
      <c r="E8" s="107">
        <v>2.9</v>
      </c>
      <c r="F8" s="107"/>
    </row>
    <row r="9" spans="1:6" ht="16.5" customHeight="1">
      <c r="A9" s="110" t="s">
        <v>22</v>
      </c>
      <c r="B9" s="106" t="s">
        <v>17</v>
      </c>
      <c r="C9" s="85"/>
      <c r="D9" s="108"/>
      <c r="E9" s="107"/>
      <c r="F9" s="107"/>
    </row>
    <row r="10" spans="1:6" ht="16.5" customHeight="1">
      <c r="A10" s="110" t="s">
        <v>23</v>
      </c>
      <c r="B10" s="106" t="s">
        <v>17</v>
      </c>
      <c r="C10" s="85">
        <v>639900</v>
      </c>
      <c r="D10" s="108"/>
      <c r="E10" s="107"/>
      <c r="F10" s="107"/>
    </row>
    <row r="11" spans="1:6" ht="16.5" customHeight="1">
      <c r="A11" s="111" t="s">
        <v>24</v>
      </c>
      <c r="B11" s="106" t="s">
        <v>17</v>
      </c>
      <c r="C11" s="112"/>
      <c r="D11" s="113">
        <v>124542.7</v>
      </c>
      <c r="E11" s="114">
        <v>-4.4</v>
      </c>
      <c r="F11" s="107"/>
    </row>
    <row r="12" spans="1:6" ht="16.5" customHeight="1">
      <c r="A12" s="110" t="s">
        <v>25</v>
      </c>
      <c r="B12" s="106" t="s">
        <v>17</v>
      </c>
      <c r="C12" s="85"/>
      <c r="D12" s="108">
        <v>143</v>
      </c>
      <c r="E12" s="115"/>
      <c r="F12" s="107"/>
    </row>
    <row r="13" spans="1:6" ht="16.5" customHeight="1">
      <c r="A13" s="110" t="s">
        <v>26</v>
      </c>
      <c r="B13" s="106" t="s">
        <v>17</v>
      </c>
      <c r="C13" s="85"/>
      <c r="D13" s="108">
        <v>59788</v>
      </c>
      <c r="E13" s="107">
        <v>-22.486127677228648</v>
      </c>
      <c r="F13" s="107"/>
    </row>
    <row r="14" spans="1:6" ht="16.5" customHeight="1">
      <c r="A14" s="116" t="s">
        <v>27</v>
      </c>
      <c r="B14" s="106" t="s">
        <v>17</v>
      </c>
      <c r="C14" s="112">
        <v>82800</v>
      </c>
      <c r="D14" s="113">
        <v>38916</v>
      </c>
      <c r="E14" s="114">
        <v>-20.111674501673065</v>
      </c>
      <c r="F14" s="114">
        <f>D14/C14*100</f>
        <v>47</v>
      </c>
    </row>
    <row r="15" spans="1:8" ht="16.5" customHeight="1">
      <c r="A15" s="117" t="s">
        <v>28</v>
      </c>
      <c r="B15" s="106" t="s">
        <v>17</v>
      </c>
      <c r="C15" s="85"/>
      <c r="D15" s="108">
        <v>204420</v>
      </c>
      <c r="E15" s="107">
        <v>9.349423885483198</v>
      </c>
      <c r="F15" s="107"/>
      <c r="H15" s="73"/>
    </row>
    <row r="16" spans="1:6" ht="16.5" customHeight="1">
      <c r="A16" s="110" t="s">
        <v>29</v>
      </c>
      <c r="B16" s="106" t="s">
        <v>17</v>
      </c>
      <c r="C16" s="85"/>
      <c r="D16" s="108">
        <v>1782436.978775</v>
      </c>
      <c r="E16" s="107">
        <v>7.35</v>
      </c>
      <c r="F16" s="107"/>
    </row>
    <row r="17" spans="1:6" ht="16.5" customHeight="1">
      <c r="A17" s="118" t="s">
        <v>30</v>
      </c>
      <c r="B17" s="106" t="s">
        <v>17</v>
      </c>
      <c r="C17" s="112"/>
      <c r="D17" s="113">
        <v>1383118.949522</v>
      </c>
      <c r="E17" s="114">
        <v>12.09</v>
      </c>
      <c r="F17" s="107"/>
    </row>
    <row r="18" spans="1:6" ht="16.5" customHeight="1">
      <c r="A18" s="110" t="s">
        <v>31</v>
      </c>
      <c r="B18" s="106" t="s">
        <v>17</v>
      </c>
      <c r="C18" s="85"/>
      <c r="D18" s="108">
        <v>1342473.820131</v>
      </c>
      <c r="E18" s="107">
        <v>13.72</v>
      </c>
      <c r="F18" s="107"/>
    </row>
    <row r="19" spans="1:6" ht="16.5" customHeight="1">
      <c r="A19" s="110" t="s">
        <v>32</v>
      </c>
      <c r="B19" s="106" t="s">
        <v>33</v>
      </c>
      <c r="C19" s="85"/>
      <c r="D19" s="119"/>
      <c r="E19" s="107"/>
      <c r="F19" s="107"/>
    </row>
    <row r="20" spans="1:6" ht="16.5" customHeight="1">
      <c r="A20" s="116" t="s">
        <v>34</v>
      </c>
      <c r="B20" s="106" t="s">
        <v>33</v>
      </c>
      <c r="C20" s="112">
        <v>33714</v>
      </c>
      <c r="D20" s="120"/>
      <c r="E20" s="114"/>
      <c r="F20" s="107"/>
    </row>
    <row r="21" spans="1:6" ht="16.5" customHeight="1" thickBot="1">
      <c r="A21" s="111" t="s">
        <v>35</v>
      </c>
      <c r="B21" s="106" t="s">
        <v>33</v>
      </c>
      <c r="C21" s="112">
        <v>20508.75</v>
      </c>
      <c r="D21" s="120"/>
      <c r="E21" s="114"/>
      <c r="F21" s="107"/>
    </row>
    <row r="22" spans="1:6" ht="37.5" customHeight="1">
      <c r="A22" s="139" t="s">
        <v>36</v>
      </c>
      <c r="B22" s="139"/>
      <c r="C22" s="139"/>
      <c r="D22" s="139"/>
      <c r="E22" s="139"/>
      <c r="F22" s="139"/>
    </row>
  </sheetData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L18" sqref="L18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3" width="15.7109375" style="0" customWidth="1"/>
  </cols>
  <sheetData>
    <row r="1" spans="1:3" ht="30" customHeight="1">
      <c r="A1" s="150" t="s">
        <v>37</v>
      </c>
      <c r="B1" s="150"/>
      <c r="C1" s="150"/>
    </row>
    <row r="2" spans="1:3" ht="18.75" customHeight="1">
      <c r="A2" s="96"/>
      <c r="B2" s="151" t="s">
        <v>38</v>
      </c>
      <c r="C2" s="151"/>
    </row>
    <row r="3" spans="1:3" ht="15.75" customHeight="1">
      <c r="A3" s="152" t="s">
        <v>10</v>
      </c>
      <c r="B3" s="154" t="s">
        <v>39</v>
      </c>
      <c r="C3" s="156" t="s">
        <v>40</v>
      </c>
    </row>
    <row r="4" spans="1:3" ht="15.75" customHeight="1">
      <c r="A4" s="153"/>
      <c r="B4" s="155"/>
      <c r="C4" s="157"/>
    </row>
    <row r="5" spans="1:3" ht="15" customHeight="1">
      <c r="A5" s="97" t="s">
        <v>41</v>
      </c>
      <c r="B5" s="80">
        <v>106274.4543</v>
      </c>
      <c r="C5" s="98">
        <v>-1.52</v>
      </c>
    </row>
    <row r="6" spans="1:3" ht="15" customHeight="1">
      <c r="A6" s="99" t="s">
        <v>42</v>
      </c>
      <c r="B6" s="80">
        <v>84019.955</v>
      </c>
      <c r="C6" s="98">
        <v>-5.13</v>
      </c>
    </row>
    <row r="7" spans="1:3" ht="15" customHeight="1">
      <c r="A7" s="100" t="s">
        <v>43</v>
      </c>
      <c r="B7" s="83">
        <v>2640.5597</v>
      </c>
      <c r="C7" s="101">
        <v>3.63</v>
      </c>
    </row>
    <row r="8" spans="1:3" ht="15" customHeight="1">
      <c r="A8" s="100" t="s">
        <v>44</v>
      </c>
      <c r="B8" s="83">
        <v>71202.5265</v>
      </c>
      <c r="C8" s="101">
        <v>-6.5</v>
      </c>
    </row>
    <row r="9" spans="1:3" ht="15" customHeight="1">
      <c r="A9" s="100" t="s">
        <v>45</v>
      </c>
      <c r="B9" s="83">
        <v>10176.8688</v>
      </c>
      <c r="C9" s="101">
        <v>3.22</v>
      </c>
    </row>
    <row r="10" spans="1:3" ht="15" customHeight="1">
      <c r="A10" s="99" t="s">
        <v>46</v>
      </c>
      <c r="B10" s="80">
        <v>22254.4993</v>
      </c>
      <c r="C10" s="98">
        <v>14.97</v>
      </c>
    </row>
    <row r="11" spans="1:3" ht="15" customHeight="1">
      <c r="A11" s="100" t="s">
        <v>47</v>
      </c>
      <c r="B11" s="83">
        <v>7246.5146</v>
      </c>
      <c r="C11" s="101">
        <v>12.48</v>
      </c>
    </row>
    <row r="12" spans="1:3" ht="15" customHeight="1">
      <c r="A12" s="100" t="s">
        <v>48</v>
      </c>
      <c r="B12" s="83">
        <v>15007.9847</v>
      </c>
      <c r="C12" s="101">
        <v>16.21</v>
      </c>
    </row>
    <row r="13" spans="1:3" s="95" customFormat="1" ht="15" customHeight="1">
      <c r="A13" s="97" t="s">
        <v>49</v>
      </c>
      <c r="B13" s="80">
        <v>84019.955</v>
      </c>
      <c r="C13" s="98">
        <v>-5.13</v>
      </c>
    </row>
    <row r="14" spans="1:3" ht="15" customHeight="1">
      <c r="A14" s="102" t="s">
        <v>50</v>
      </c>
      <c r="B14" s="83">
        <v>2711.29</v>
      </c>
      <c r="C14" s="101">
        <v>4.25</v>
      </c>
    </row>
    <row r="15" spans="1:3" ht="15" customHeight="1">
      <c r="A15" s="102" t="s">
        <v>51</v>
      </c>
      <c r="B15" s="83">
        <v>68393.9896</v>
      </c>
      <c r="C15" s="101">
        <v>-7.11</v>
      </c>
    </row>
    <row r="16" spans="1:3" ht="15" customHeight="1">
      <c r="A16" s="102" t="s">
        <v>52</v>
      </c>
      <c r="B16" s="83">
        <v>2830.0968</v>
      </c>
      <c r="C16" s="101">
        <v>8.42</v>
      </c>
    </row>
    <row r="17" spans="1:3" ht="15" customHeight="1">
      <c r="A17" s="102" t="s">
        <v>53</v>
      </c>
      <c r="B17" s="83">
        <v>809.1852</v>
      </c>
      <c r="C17" s="101">
        <v>7.7</v>
      </c>
    </row>
    <row r="18" spans="1:3" ht="15" customHeight="1">
      <c r="A18" s="102" t="s">
        <v>54</v>
      </c>
      <c r="B18" s="83">
        <v>1012.7117</v>
      </c>
      <c r="C18" s="101">
        <v>7.35</v>
      </c>
    </row>
    <row r="19" spans="1:3" ht="15" customHeight="1">
      <c r="A19" s="102" t="s">
        <v>55</v>
      </c>
      <c r="B19" s="83">
        <v>3340.8995</v>
      </c>
      <c r="C19" s="101">
        <v>4.12</v>
      </c>
    </row>
    <row r="20" spans="1:3" ht="15" customHeight="1">
      <c r="A20" s="102" t="s">
        <v>56</v>
      </c>
      <c r="B20" s="83">
        <v>748.3969</v>
      </c>
      <c r="C20" s="101">
        <v>-6.15</v>
      </c>
    </row>
    <row r="21" spans="1:3" ht="15" customHeight="1">
      <c r="A21" s="102" t="s">
        <v>57</v>
      </c>
      <c r="B21" s="83">
        <v>219.3385</v>
      </c>
      <c r="C21" s="101">
        <v>30.4</v>
      </c>
    </row>
    <row r="22" spans="1:3" ht="15" customHeight="1">
      <c r="A22" s="102" t="s">
        <v>58</v>
      </c>
      <c r="B22" s="83">
        <v>6.625</v>
      </c>
      <c r="C22" s="101">
        <v>-9.96</v>
      </c>
    </row>
    <row r="23" spans="1:3" ht="15" customHeight="1">
      <c r="A23" s="102" t="s">
        <v>59</v>
      </c>
      <c r="B23" s="83">
        <v>283.8236</v>
      </c>
      <c r="C23" s="101">
        <v>9.81</v>
      </c>
    </row>
    <row r="24" spans="1:3" ht="15" customHeight="1">
      <c r="A24" s="103" t="s">
        <v>60</v>
      </c>
      <c r="B24" s="104">
        <v>3663.5982</v>
      </c>
      <c r="C24" s="105">
        <v>2.25</v>
      </c>
    </row>
  </sheetData>
  <mergeCells count="5">
    <mergeCell ref="A1:C1"/>
    <mergeCell ref="B2:C2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22" sqref="G22"/>
    </sheetView>
  </sheetViews>
  <sheetFormatPr defaultColWidth="9.140625" defaultRowHeight="12.75"/>
  <cols>
    <col min="1" max="1" width="28.8515625" style="36" customWidth="1"/>
    <col min="2" max="2" width="9.421875" style="87" customWidth="1"/>
    <col min="3" max="3" width="18.140625" style="36" customWidth="1"/>
    <col min="4" max="4" width="20.421875" style="36" customWidth="1"/>
    <col min="5" max="243" width="9.140625" style="36" customWidth="1"/>
    <col min="244" max="16384" width="9.140625" style="36" customWidth="1"/>
  </cols>
  <sheetData>
    <row r="1" spans="1:4" ht="34.5" customHeight="1" thickBot="1">
      <c r="A1" s="136" t="s">
        <v>4</v>
      </c>
      <c r="B1" s="136"/>
      <c r="C1" s="136"/>
      <c r="D1" s="136"/>
    </row>
    <row r="2" spans="1:4" s="23" customFormat="1" ht="18" customHeight="1">
      <c r="A2" s="124" t="s">
        <v>10</v>
      </c>
      <c r="B2" s="125" t="s">
        <v>61</v>
      </c>
      <c r="C2" s="76" t="s">
        <v>178</v>
      </c>
      <c r="D2" s="88" t="s">
        <v>62</v>
      </c>
    </row>
    <row r="3" spans="1:4" s="23" customFormat="1" ht="18" customHeight="1">
      <c r="A3" s="84" t="s">
        <v>63</v>
      </c>
      <c r="B3" s="126" t="s">
        <v>64</v>
      </c>
      <c r="C3" s="89">
        <v>361.66</v>
      </c>
      <c r="D3" s="90">
        <v>15.28</v>
      </c>
    </row>
    <row r="4" spans="1:4" s="23" customFormat="1" ht="18" customHeight="1">
      <c r="A4" s="127" t="s">
        <v>65</v>
      </c>
      <c r="B4" s="128" t="s">
        <v>64</v>
      </c>
      <c r="C4" s="91">
        <v>97.99</v>
      </c>
      <c r="D4" s="92">
        <v>-0.26</v>
      </c>
    </row>
    <row r="5" spans="1:4" s="23" customFormat="1" ht="18" customHeight="1">
      <c r="A5" s="127" t="s">
        <v>66</v>
      </c>
      <c r="B5" s="128" t="s">
        <v>64</v>
      </c>
      <c r="C5" s="91">
        <v>102.14</v>
      </c>
      <c r="D5" s="92">
        <v>-12.06</v>
      </c>
    </row>
    <row r="6" spans="1:4" s="23" customFormat="1" ht="18" customHeight="1">
      <c r="A6" s="127" t="s">
        <v>67</v>
      </c>
      <c r="B6" s="128" t="s">
        <v>64</v>
      </c>
      <c r="C6" s="91">
        <v>1.06</v>
      </c>
      <c r="D6" s="92">
        <v>-0.65</v>
      </c>
    </row>
    <row r="7" spans="1:4" s="23" customFormat="1" ht="18" customHeight="1">
      <c r="A7" s="127" t="s">
        <v>68</v>
      </c>
      <c r="B7" s="128" t="s">
        <v>64</v>
      </c>
      <c r="C7" s="91">
        <v>5.81</v>
      </c>
      <c r="D7" s="92">
        <v>-2.91</v>
      </c>
    </row>
    <row r="8" spans="1:4" s="23" customFormat="1" ht="18" customHeight="1">
      <c r="A8" s="127" t="s">
        <v>69</v>
      </c>
      <c r="B8" s="129" t="s">
        <v>70</v>
      </c>
      <c r="C8" s="91">
        <v>410235.31</v>
      </c>
      <c r="D8" s="92">
        <v>38059.23</v>
      </c>
    </row>
    <row r="9" spans="1:4" s="23" customFormat="1" ht="18" customHeight="1">
      <c r="A9" s="127" t="s">
        <v>71</v>
      </c>
      <c r="B9" s="129" t="s">
        <v>72</v>
      </c>
      <c r="C9" s="91">
        <v>6.01</v>
      </c>
      <c r="D9" s="92">
        <v>0.18</v>
      </c>
    </row>
    <row r="10" spans="1:4" s="23" customFormat="1" ht="18" customHeight="1" thickBot="1">
      <c r="A10" s="127" t="s">
        <v>73</v>
      </c>
      <c r="B10" s="128" t="s">
        <v>64</v>
      </c>
      <c r="C10" s="91">
        <v>59.39</v>
      </c>
      <c r="D10" s="92">
        <v>0.71</v>
      </c>
    </row>
    <row r="11" spans="1:4" s="23" customFormat="1" ht="18" customHeight="1">
      <c r="A11" s="130" t="s">
        <v>10</v>
      </c>
      <c r="B11" s="129" t="s">
        <v>61</v>
      </c>
      <c r="C11" s="76" t="s">
        <v>178</v>
      </c>
      <c r="D11" s="88" t="s">
        <v>74</v>
      </c>
    </row>
    <row r="12" spans="1:4" ht="18" customHeight="1">
      <c r="A12" s="127" t="s">
        <v>75</v>
      </c>
      <c r="B12" s="131" t="s">
        <v>76</v>
      </c>
      <c r="C12" s="83">
        <v>148</v>
      </c>
      <c r="D12" s="28">
        <v>-5.7</v>
      </c>
    </row>
    <row r="13" spans="1:4" ht="18" customHeight="1">
      <c r="A13" s="127" t="s">
        <v>77</v>
      </c>
      <c r="B13" s="131" t="s">
        <v>76</v>
      </c>
      <c r="C13" s="83">
        <v>11</v>
      </c>
      <c r="D13" s="28">
        <v>83.3</v>
      </c>
    </row>
    <row r="14" spans="1:4" ht="18" customHeight="1">
      <c r="A14" s="127" t="s">
        <v>78</v>
      </c>
      <c r="B14" s="131" t="s">
        <v>79</v>
      </c>
      <c r="C14" s="91">
        <v>206.65</v>
      </c>
      <c r="D14" s="28">
        <v>7.9</v>
      </c>
    </row>
    <row r="15" spans="1:4" ht="18" customHeight="1">
      <c r="A15" s="127" t="s">
        <v>80</v>
      </c>
      <c r="B15" s="131" t="s">
        <v>79</v>
      </c>
      <c r="C15" s="91">
        <v>2.17</v>
      </c>
      <c r="D15" s="28">
        <v>-32.6</v>
      </c>
    </row>
    <row r="16" spans="1:4" ht="18" customHeight="1">
      <c r="A16" s="127" t="s">
        <v>81</v>
      </c>
      <c r="B16" s="131" t="s">
        <v>79</v>
      </c>
      <c r="C16" s="91">
        <v>0.17</v>
      </c>
      <c r="D16" s="28">
        <v>750</v>
      </c>
    </row>
    <row r="17" spans="1:4" ht="18" customHeight="1">
      <c r="A17" s="127" t="s">
        <v>82</v>
      </c>
      <c r="B17" s="131" t="s">
        <v>79</v>
      </c>
      <c r="C17" s="91">
        <v>1.18</v>
      </c>
      <c r="D17" s="28">
        <v>-28.5</v>
      </c>
    </row>
    <row r="18" spans="1:4" ht="18" customHeight="1">
      <c r="A18" s="127" t="s">
        <v>83</v>
      </c>
      <c r="B18" s="131" t="s">
        <v>79</v>
      </c>
      <c r="C18" s="91">
        <v>62.66</v>
      </c>
      <c r="D18" s="28">
        <v>5.2</v>
      </c>
    </row>
    <row r="19" spans="1:4" ht="18" customHeight="1">
      <c r="A19" s="127" t="s">
        <v>84</v>
      </c>
      <c r="B19" s="131" t="s">
        <v>79</v>
      </c>
      <c r="C19" s="91">
        <v>11.18</v>
      </c>
      <c r="D19" s="28">
        <v>10.4</v>
      </c>
    </row>
    <row r="20" spans="1:4" ht="18" customHeight="1" thickBot="1">
      <c r="A20" s="132" t="s">
        <v>85</v>
      </c>
      <c r="B20" s="133" t="s">
        <v>79</v>
      </c>
      <c r="C20" s="93">
        <v>8.89</v>
      </c>
      <c r="D20" s="94">
        <v>15.9</v>
      </c>
    </row>
    <row r="21" spans="1:4" ht="15" customHeight="1">
      <c r="A21" s="158" t="s">
        <v>86</v>
      </c>
      <c r="B21" s="158"/>
      <c r="C21" s="158"/>
      <c r="D21" s="158"/>
    </row>
  </sheetData>
  <mergeCells count="2">
    <mergeCell ref="A1:D1"/>
    <mergeCell ref="A21:D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G21" sqref="G21"/>
    </sheetView>
  </sheetViews>
  <sheetFormatPr defaultColWidth="9.140625" defaultRowHeight="12.75"/>
  <cols>
    <col min="1" max="1" width="34.00390625" style="2" customWidth="1"/>
    <col min="2" max="2" width="9.140625" style="73" customWidth="1"/>
    <col min="3" max="3" width="11.421875" style="2" customWidth="1"/>
    <col min="4" max="4" width="15.7109375" style="2" customWidth="1"/>
    <col min="5" max="205" width="9.140625" style="2" customWidth="1"/>
  </cols>
  <sheetData>
    <row r="1" spans="1:4" ht="28.5" customHeight="1">
      <c r="A1" s="136" t="s">
        <v>87</v>
      </c>
      <c r="B1" s="136"/>
      <c r="C1" s="136"/>
      <c r="D1" s="136"/>
    </row>
    <row r="2" spans="1:4" ht="16.5" customHeight="1">
      <c r="A2" s="151"/>
      <c r="B2" s="151"/>
      <c r="C2" s="151"/>
      <c r="D2" s="74"/>
    </row>
    <row r="3" spans="1:4" ht="27" customHeight="1">
      <c r="A3" s="75" t="s">
        <v>10</v>
      </c>
      <c r="B3" s="76" t="s">
        <v>88</v>
      </c>
      <c r="C3" s="76" t="s">
        <v>39</v>
      </c>
      <c r="D3" s="77" t="s">
        <v>89</v>
      </c>
    </row>
    <row r="4" spans="1:4" s="1" customFormat="1" ht="27" customHeight="1">
      <c r="A4" s="78" t="s">
        <v>90</v>
      </c>
      <c r="B4" s="79" t="s">
        <v>17</v>
      </c>
      <c r="C4" s="80" t="s">
        <v>20</v>
      </c>
      <c r="D4" s="26">
        <v>2.86148650053866</v>
      </c>
    </row>
    <row r="5" spans="1:4" ht="27" customHeight="1">
      <c r="A5" s="81" t="s">
        <v>91</v>
      </c>
      <c r="B5" s="82" t="s">
        <v>17</v>
      </c>
      <c r="C5" s="83" t="s">
        <v>20</v>
      </c>
      <c r="D5" s="28">
        <v>-4.4</v>
      </c>
    </row>
    <row r="6" spans="1:4" ht="27" customHeight="1">
      <c r="A6" s="84" t="s">
        <v>92</v>
      </c>
      <c r="B6" s="79" t="s">
        <v>17</v>
      </c>
      <c r="C6" s="80">
        <v>130277</v>
      </c>
      <c r="D6" s="26">
        <v>30.645420084638687</v>
      </c>
    </row>
    <row r="7" spans="1:4" s="1" customFormat="1" ht="27" customHeight="1">
      <c r="A7" s="84" t="s">
        <v>93</v>
      </c>
      <c r="B7" s="122" t="s">
        <v>94</v>
      </c>
      <c r="C7" s="85">
        <v>63153</v>
      </c>
      <c r="D7" s="26">
        <v>-59.825058048920134</v>
      </c>
    </row>
    <row r="8" spans="1:4" s="1" customFormat="1" ht="27" customHeight="1">
      <c r="A8" s="84" t="s">
        <v>95</v>
      </c>
      <c r="B8" s="122" t="s">
        <v>17</v>
      </c>
      <c r="C8" s="85">
        <v>58096</v>
      </c>
      <c r="D8" s="26">
        <v>-48.771669929280634</v>
      </c>
    </row>
    <row r="9" spans="1:4" s="1" customFormat="1" ht="27" customHeight="1">
      <c r="A9" s="84" t="s">
        <v>96</v>
      </c>
      <c r="B9" s="122" t="s">
        <v>94</v>
      </c>
      <c r="C9" s="85">
        <v>0</v>
      </c>
      <c r="D9" s="86" t="s">
        <v>97</v>
      </c>
    </row>
  </sheetData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H26" sqref="H26"/>
    </sheetView>
  </sheetViews>
  <sheetFormatPr defaultColWidth="9.140625" defaultRowHeight="12.75"/>
  <cols>
    <col min="1" max="1" width="20.57421875" style="56" customWidth="1"/>
    <col min="2" max="2" width="14.28125" style="56" customWidth="1"/>
    <col min="3" max="3" width="17.421875" style="57" customWidth="1"/>
    <col min="4" max="251" width="9.140625" style="56" customWidth="1"/>
  </cols>
  <sheetData>
    <row r="1" spans="1:3" ht="27" customHeight="1">
      <c r="A1" s="159" t="s">
        <v>6</v>
      </c>
      <c r="B1" s="159"/>
      <c r="C1" s="159"/>
    </row>
    <row r="2" spans="1:3" ht="16.5" customHeight="1">
      <c r="A2" s="23"/>
      <c r="B2" s="58"/>
      <c r="C2" s="59" t="s">
        <v>98</v>
      </c>
    </row>
    <row r="3" spans="1:3" ht="24">
      <c r="A3" s="60" t="s">
        <v>99</v>
      </c>
      <c r="B3" s="4" t="s">
        <v>39</v>
      </c>
      <c r="C3" s="61" t="s">
        <v>89</v>
      </c>
    </row>
    <row r="4" spans="1:3" ht="12.75">
      <c r="A4" s="62" t="s">
        <v>100</v>
      </c>
      <c r="B4" s="63" t="s">
        <v>20</v>
      </c>
      <c r="C4" s="64">
        <v>2.861486500538657</v>
      </c>
    </row>
    <row r="5" spans="1:3" ht="12.75">
      <c r="A5" s="65" t="s">
        <v>101</v>
      </c>
      <c r="B5" s="63" t="s">
        <v>20</v>
      </c>
      <c r="C5" s="66">
        <v>14.694155912286222</v>
      </c>
    </row>
    <row r="6" spans="1:3" ht="12.75">
      <c r="A6" s="65" t="s">
        <v>102</v>
      </c>
      <c r="B6" s="63" t="s">
        <v>20</v>
      </c>
      <c r="C6" s="66">
        <v>2.7492974861395902</v>
      </c>
    </row>
    <row r="7" spans="1:3" ht="12.75">
      <c r="A7" s="65" t="s">
        <v>103</v>
      </c>
      <c r="B7" s="63" t="s">
        <v>20</v>
      </c>
      <c r="C7" s="66">
        <v>-60.61448317307692</v>
      </c>
    </row>
    <row r="8" spans="1:3" ht="12.75">
      <c r="A8" s="65" t="s">
        <v>104</v>
      </c>
      <c r="B8" s="63" t="s">
        <v>20</v>
      </c>
      <c r="C8" s="66">
        <v>-10.272041137928179</v>
      </c>
    </row>
    <row r="9" spans="1:3" ht="12.75">
      <c r="A9" s="65" t="s">
        <v>105</v>
      </c>
      <c r="B9" s="63" t="s">
        <v>20</v>
      </c>
      <c r="C9" s="66">
        <v>211.4671779421163</v>
      </c>
    </row>
    <row r="10" spans="1:3" ht="12.75">
      <c r="A10" s="65" t="s">
        <v>106</v>
      </c>
      <c r="B10" s="63" t="s">
        <v>20</v>
      </c>
      <c r="C10" s="66">
        <v>23.992491572172845</v>
      </c>
    </row>
    <row r="11" spans="1:3" ht="12.75">
      <c r="A11" s="65" t="s">
        <v>107</v>
      </c>
      <c r="B11" s="63" t="s">
        <v>20</v>
      </c>
      <c r="C11" s="66">
        <v>-33.07680467908265</v>
      </c>
    </row>
    <row r="12" spans="1:3" ht="12.75">
      <c r="A12" s="65" t="s">
        <v>108</v>
      </c>
      <c r="B12" s="63" t="s">
        <v>20</v>
      </c>
      <c r="C12" s="66">
        <v>-26.583961010190514</v>
      </c>
    </row>
    <row r="13" spans="1:3" ht="12.75">
      <c r="A13" s="65" t="s">
        <v>109</v>
      </c>
      <c r="B13" s="63" t="s">
        <v>20</v>
      </c>
      <c r="C13" s="67">
        <v>469.0386071158214</v>
      </c>
    </row>
    <row r="14" spans="1:3" ht="12.75">
      <c r="A14" s="65" t="s">
        <v>110</v>
      </c>
      <c r="B14" s="63" t="s">
        <v>20</v>
      </c>
      <c r="C14" s="66">
        <v>18.667997718197384</v>
      </c>
    </row>
    <row r="15" spans="1:3" ht="12.75">
      <c r="A15" s="65" t="s">
        <v>111</v>
      </c>
      <c r="B15" s="63" t="s">
        <v>20</v>
      </c>
      <c r="C15" s="67">
        <v>54.437940508899764</v>
      </c>
    </row>
    <row r="16" spans="1:3" ht="12.75">
      <c r="A16" s="65" t="s">
        <v>112</v>
      </c>
      <c r="B16" s="63" t="s">
        <v>20</v>
      </c>
      <c r="C16" s="66">
        <v>-33.581121963868966</v>
      </c>
    </row>
    <row r="17" spans="1:3" ht="12.75">
      <c r="A17" s="65" t="s">
        <v>113</v>
      </c>
      <c r="B17" s="63" t="s">
        <v>20</v>
      </c>
      <c r="C17" s="66">
        <v>6.656817589293484</v>
      </c>
    </row>
    <row r="18" spans="1:3" ht="12.75">
      <c r="A18" s="65" t="s">
        <v>114</v>
      </c>
      <c r="B18" s="63" t="s">
        <v>20</v>
      </c>
      <c r="C18" s="66">
        <v>-53.556829877959125</v>
      </c>
    </row>
    <row r="19" spans="1:3" ht="12.75">
      <c r="A19" s="65" t="s">
        <v>115</v>
      </c>
      <c r="B19" s="63" t="s">
        <v>20</v>
      </c>
      <c r="C19" s="66">
        <v>22.859728506787324</v>
      </c>
    </row>
    <row r="20" spans="1:3" ht="12.75">
      <c r="A20" s="65" t="s">
        <v>116</v>
      </c>
      <c r="B20" s="63" t="s">
        <v>20</v>
      </c>
      <c r="C20" s="66">
        <v>-37.293567576664444</v>
      </c>
    </row>
    <row r="21" spans="1:3" ht="12.75">
      <c r="A21" s="65" t="s">
        <v>117</v>
      </c>
      <c r="B21" s="63" t="s">
        <v>20</v>
      </c>
      <c r="C21" s="66">
        <v>12.637930034228685</v>
      </c>
    </row>
    <row r="22" spans="1:3" ht="12.75">
      <c r="A22" s="65" t="s">
        <v>118</v>
      </c>
      <c r="B22" s="63" t="s">
        <v>20</v>
      </c>
      <c r="C22" s="68">
        <v>-36.714924419842454</v>
      </c>
    </row>
    <row r="23" spans="1:3" ht="12.75">
      <c r="A23" s="65" t="s">
        <v>119</v>
      </c>
      <c r="B23" s="63" t="s">
        <v>20</v>
      </c>
      <c r="C23" s="68">
        <v>1.9224167524888536</v>
      </c>
    </row>
    <row r="24" spans="1:3" ht="12.75">
      <c r="A24" s="65" t="s">
        <v>120</v>
      </c>
      <c r="B24" s="63" t="s">
        <v>20</v>
      </c>
      <c r="C24" s="68">
        <v>-71.39318885448917</v>
      </c>
    </row>
    <row r="25" spans="1:3" ht="12.75">
      <c r="A25" s="65" t="s">
        <v>121</v>
      </c>
      <c r="B25" s="63" t="s">
        <v>20</v>
      </c>
      <c r="C25" s="68">
        <v>68.68592730661696</v>
      </c>
    </row>
    <row r="26" spans="1:3" ht="12.75">
      <c r="A26" s="69" t="s">
        <v>122</v>
      </c>
      <c r="B26" s="70" t="s">
        <v>20</v>
      </c>
      <c r="C26" s="71">
        <v>868.9489900718933</v>
      </c>
    </row>
    <row r="27" ht="15">
      <c r="C27" s="72"/>
    </row>
  </sheetData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0"/>
  <sheetViews>
    <sheetView workbookViewId="0" topLeftCell="A1">
      <selection activeCell="B6" sqref="B6"/>
    </sheetView>
  </sheetViews>
  <sheetFormatPr defaultColWidth="10.28125" defaultRowHeight="12.75"/>
  <cols>
    <col min="1" max="1" width="34.57421875" style="39" customWidth="1"/>
    <col min="2" max="2" width="13.7109375" style="40" customWidth="1"/>
    <col min="3" max="3" width="16.00390625" style="40" customWidth="1"/>
    <col min="4" max="254" width="10.28125" style="41" customWidth="1"/>
  </cols>
  <sheetData>
    <row r="1" spans="1:244" ht="30" customHeight="1">
      <c r="A1" s="160" t="s">
        <v>7</v>
      </c>
      <c r="B1" s="160"/>
      <c r="C1" s="160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</row>
    <row r="2" spans="1:244" ht="13.5">
      <c r="A2" s="161" t="s">
        <v>98</v>
      </c>
      <c r="B2" s="161"/>
      <c r="C2" s="16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</row>
    <row r="3" spans="1:3" s="37" customFormat="1" ht="27.75" customHeight="1">
      <c r="A3" s="43" t="s">
        <v>10</v>
      </c>
      <c r="B3" s="44" t="s">
        <v>39</v>
      </c>
      <c r="C3" s="45" t="s">
        <v>123</v>
      </c>
    </row>
    <row r="4" spans="1:5" s="38" customFormat="1" ht="19.5" customHeight="1">
      <c r="A4" s="50" t="s">
        <v>124</v>
      </c>
      <c r="B4" s="46">
        <v>192745.2</v>
      </c>
      <c r="C4" s="47">
        <v>11</v>
      </c>
      <c r="E4" s="121"/>
    </row>
    <row r="5" spans="1:244" ht="19.5" customHeight="1">
      <c r="A5" s="50" t="s">
        <v>125</v>
      </c>
      <c r="B5" s="46" t="s">
        <v>179</v>
      </c>
      <c r="C5" s="47" t="s">
        <v>179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</row>
    <row r="6" spans="1:244" ht="19.5" customHeight="1">
      <c r="A6" s="123" t="s">
        <v>126</v>
      </c>
      <c r="B6" s="48">
        <v>124542.7</v>
      </c>
      <c r="C6" s="49">
        <v>-4.4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</row>
    <row r="7" spans="1:244" ht="19.5" customHeight="1">
      <c r="A7" s="123" t="s">
        <v>127</v>
      </c>
      <c r="B7" s="48"/>
      <c r="C7" s="4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</row>
    <row r="8" spans="1:244" ht="19.5" customHeight="1">
      <c r="A8" s="50" t="s">
        <v>128</v>
      </c>
      <c r="B8" s="51">
        <v>117995.3</v>
      </c>
      <c r="C8" s="52">
        <v>-3.2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ht="19.5" customHeight="1">
      <c r="A9" s="50" t="s">
        <v>129</v>
      </c>
      <c r="B9" s="51">
        <v>7863.2</v>
      </c>
      <c r="C9" s="52">
        <v>-8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</row>
    <row r="10" spans="1:3" s="36" customFormat="1" ht="19.5" customHeight="1">
      <c r="A10" s="53" t="s">
        <v>130</v>
      </c>
      <c r="B10" s="54">
        <v>4000.9</v>
      </c>
      <c r="C10" s="55">
        <v>-8.5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2020-06-10T00:21:59Z</cp:lastPrinted>
  <dcterms:created xsi:type="dcterms:W3CDTF">2004-06-19T13:33:36Z</dcterms:created>
  <dcterms:modified xsi:type="dcterms:W3CDTF">2020-09-22T00:32:12Z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