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tabRatio="897" activeTab="8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行业用电分类表" sheetId="5" r:id="rId5"/>
    <sheet name="规模以上工业经济效益" sheetId="6" r:id="rId6"/>
    <sheet name="固定资产投资" sheetId="7" r:id="rId7"/>
    <sheet name="分乡镇、分部门固定资产投资" sheetId="8" r:id="rId8"/>
    <sheet name="批发零售住宿餐饮业" sheetId="9" r:id="rId9"/>
    <sheet name="财政收支" sheetId="10" r:id="rId10"/>
    <sheet name="金融" sheetId="11" r:id="rId11"/>
  </sheets>
  <definedNames/>
  <calcPr fullCalcOnLoad="1"/>
</workbook>
</file>

<file path=xl/sharedStrings.xml><?xml version="1.0" encoding="utf-8"?>
<sst xmlns="http://schemas.openxmlformats.org/spreadsheetml/2006/main" count="264" uniqueCount="181">
  <si>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</si>
  <si>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</si>
  <si>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</si>
  <si>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行业用电分类表</t>
  </si>
  <si>
    <t>规模以上工业经济效益</t>
  </si>
  <si>
    <t>固定资产投资</t>
  </si>
  <si>
    <t>分乡镇、分部门固定资产投资</t>
  </si>
  <si>
    <t>批发零售住宿餐饮业</t>
  </si>
  <si>
    <t>财政收支</t>
  </si>
  <si>
    <t>金融机构存贷款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</si>
  <si>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</si>
  <si>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</si>
  <si>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</si>
  <si>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</si>
  <si>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</si>
  <si>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</si>
  <si>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</si>
  <si>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</si>
  <si>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</si>
  <si>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</si>
  <si>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</si>
  <si>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</si>
  <si>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</si>
  <si>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六、*社会消费品零售总额</t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</si>
  <si>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</si>
  <si>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</si>
  <si>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</si>
  <si>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 xml:space="preserve">     #地方公共财政收入</t>
  </si>
  <si>
    <t xml:space="preserve">   公共财政支出</t>
  </si>
  <si>
    <t>九、期末金融机构本外币存款余额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</si>
  <si>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</si>
  <si>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</si>
  <si>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十、*全县全体居民人均可支配收入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</si>
  <si>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</si>
  <si>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</si>
  <si>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</si>
  <si>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</si>
  <si>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行业用电分类表(地区全口径)</t>
  </si>
  <si>
    <t>单位：万千瓦时</t>
  </si>
  <si>
    <t>本月止累计</t>
  </si>
  <si>
    <t>比上年同期增长(％)</t>
  </si>
  <si>
    <t>全社会用电总计</t>
  </si>
  <si>
    <t>A、全行业用电合计</t>
  </si>
  <si>
    <t xml:space="preserve">  第一产业</t>
  </si>
  <si>
    <t xml:space="preserve">  第二产业</t>
  </si>
  <si>
    <t xml:space="preserve">  第三产业</t>
  </si>
  <si>
    <t>B、城乡居民生活用电合计</t>
  </si>
  <si>
    <t xml:space="preserve">  城镇居民</t>
  </si>
  <si>
    <t xml:space="preserve">  乡村居民</t>
  </si>
  <si>
    <t>全行业用电分类</t>
  </si>
  <si>
    <t>一、农、林、牧、渔业</t>
  </si>
  <si>
    <t>二、工业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</si>
  <si>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</si>
  <si>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</si>
  <si>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</si>
  <si>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</si>
  <si>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</si>
  <si>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</si>
  <si>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</si>
  <si>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</si>
  <si>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>十一、公共服务及管理组织</t>
  </si>
  <si>
    <t>计量单位</t>
  </si>
  <si>
    <t>比上年同期增减</t>
  </si>
  <si>
    <t>综合指数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</si>
  <si>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</si>
  <si>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</si>
  <si>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</si>
  <si>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</si>
  <si>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</si>
  <si>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</si>
  <si>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</si>
  <si>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</si>
  <si>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</si>
  <si>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</si>
  <si>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</si>
  <si>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比上年同期增长（%）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</si>
  <si>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</si>
  <si>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</si>
  <si>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</si>
  <si>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</si>
  <si>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</si>
  <si>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</si>
  <si>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</si>
  <si>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</si>
  <si>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</si>
  <si>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应收帐款</t>
  </si>
  <si>
    <t>产成品存货</t>
  </si>
  <si>
    <t>备注：根据现行统计制度规定，1月份不统计规模以上工业经济效益相关指标。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</si>
  <si>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</si>
  <si>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</si>
  <si>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</si>
  <si>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</si>
  <si>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</si>
  <si>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二、房地产开发</t>
  </si>
  <si>
    <t>三、商品房屋销售面积</t>
  </si>
  <si>
    <t>平方米</t>
  </si>
  <si>
    <t>四、商品房屋销售额</t>
  </si>
  <si>
    <t>五、商品房屋待售面积</t>
  </si>
  <si>
    <t>持平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</si>
  <si>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</si>
  <si>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</si>
  <si>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</si>
  <si>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</si>
  <si>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</si>
  <si>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</si>
  <si>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</si>
  <si>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</si>
  <si>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</si>
  <si>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</si>
  <si>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中仙乡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</si>
  <si>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</si>
  <si>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</si>
  <si>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</si>
  <si>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</si>
  <si>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</si>
  <si>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</si>
  <si>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</si>
  <si>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</si>
  <si>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</si>
  <si>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瑞锦城投公司</t>
  </si>
  <si>
    <t>水利局</t>
  </si>
  <si>
    <t>荣盛城投公司</t>
  </si>
  <si>
    <t>国投公司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</si>
  <si>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</si>
  <si>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</si>
  <si>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</si>
  <si>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</si>
  <si>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</si>
  <si>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</si>
  <si>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t>三、限上零售业商品销售额</t>
  </si>
  <si>
    <t>四、限上住宿业营业额</t>
  </si>
  <si>
    <t>五、限上餐饮业营业额</t>
  </si>
  <si>
    <r>
      <t>比上年同期增长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</si>
  <si>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</si>
  <si>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</si>
  <si>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</si>
  <si>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>　　　１、税收收入</t>
  </si>
  <si>
    <t xml:space="preserve">  　　　　＃增值税</t>
  </si>
  <si>
    <t xml:space="preserve">   　　　　 企业所得税</t>
  </si>
  <si>
    <t xml:space="preserve">   　　　　 个人所得税</t>
  </si>
  <si>
    <t xml:space="preserve">   　　　　 资源税</t>
  </si>
  <si>
    <t xml:space="preserve">   　　　　 城市维护建设税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</si>
  <si>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</si>
  <si>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</si>
  <si>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</si>
  <si>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</si>
  <si>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</si>
  <si>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</si>
  <si>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</si>
  <si>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</si>
  <si>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</si>
  <si>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</si>
  <si>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</si>
  <si>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</si>
  <si>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</si>
  <si>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>基金预算收入</t>
  </si>
  <si>
    <t>基金预算支出</t>
  </si>
  <si>
    <t>本月末
余  额</t>
  </si>
  <si>
    <t>同比增
长(％)</t>
  </si>
  <si>
    <t>比上月末
增 减 额</t>
  </si>
  <si>
    <t>比年初
增减额</t>
  </si>
  <si>
    <t>金融机构本外币存款余额</t>
  </si>
  <si>
    <t xml:space="preserve"> 其中：人民币存款</t>
  </si>
  <si>
    <r>
      <t xml:space="preserve">                  1.</t>
    </r>
    <r>
      <rPr>
        <sz val="10"/>
        <rFont val="宋体"/>
        <family val="0"/>
      </rPr>
      <t>住户存款</t>
    </r>
  </si>
  <si>
    <r>
      <t xml:space="preserve">                  2.</t>
    </r>
    <r>
      <rPr>
        <sz val="10"/>
        <rFont val="宋体"/>
        <family val="0"/>
      </rPr>
      <t>非金融企业存款</t>
    </r>
  </si>
  <si>
    <r>
      <t xml:space="preserve">                  3.</t>
    </r>
    <r>
      <rPr>
        <sz val="10"/>
        <rFont val="宋体"/>
        <family val="0"/>
      </rPr>
      <t>机关团体存款</t>
    </r>
  </si>
  <si>
    <r>
      <t xml:space="preserve">                  4.</t>
    </r>
    <r>
      <rPr>
        <sz val="10"/>
        <rFont val="宋体"/>
        <family val="0"/>
      </rPr>
      <t>财政性存款</t>
    </r>
  </si>
  <si>
    <r>
      <t xml:space="preserve">                  5.</t>
    </r>
    <r>
      <rPr>
        <sz val="10"/>
        <rFont val="宋体"/>
        <family val="0"/>
      </rPr>
      <t>非银行业金融机构存款</t>
    </r>
  </si>
  <si>
    <t>金融机构本外币贷款余额</t>
  </si>
  <si>
    <t xml:space="preserve">  其中：人民币贷款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</si>
  <si>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</si>
  <si>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</si>
  <si>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</si>
  <si>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 2.</t>
    </r>
    <r>
      <rPr>
        <sz val="10"/>
        <rFont val="宋体"/>
        <family val="0"/>
      </rPr>
      <t>企（事）业单位贷款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</si>
  <si>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</si>
  <si>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</si>
  <si>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</si>
  <si>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全国人口普查条例</t>
  </si>
  <si>
    <t>1-7月全县国民经济运行简况</t>
  </si>
  <si>
    <t>1-6月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</si>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</sst>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_);[Red]\(0\)"/>
    <numFmt numFmtId="179" formatCode="0.0_ "/>
    <numFmt numFmtId="180" formatCode="0.00_ 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Helv"/>
      <family val="2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20"/>
      <name val="Helv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Helv"/>
      <family val="2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6" fillId="14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5" fillId="9" borderId="8" applyNumberFormat="0" applyAlignment="0" applyProtection="0"/>
    <xf numFmtId="0" fontId="19" fillId="3" borderId="5" applyNumberFormat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74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1" fontId="26" fillId="0" borderId="14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177" fontId="26" fillId="0" borderId="15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1" fontId="28" fillId="0" borderId="14" xfId="0" applyNumberFormat="1" applyFont="1" applyBorder="1" applyAlignment="1">
      <alignment horizontal="right" vertical="center"/>
    </xf>
    <xf numFmtId="176" fontId="28" fillId="0" borderId="14" xfId="0" applyNumberFormat="1" applyFont="1" applyBorder="1" applyAlignment="1">
      <alignment horizontal="right" vertical="center"/>
    </xf>
    <xf numFmtId="177" fontId="28" fillId="0" borderId="15" xfId="0" applyNumberFormat="1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77" fontId="28" fillId="0" borderId="15" xfId="0" applyNumberFormat="1" applyFont="1" applyBorder="1" applyAlignment="1">
      <alignment horizontal="right" vertical="center"/>
    </xf>
    <xf numFmtId="1" fontId="28" fillId="0" borderId="13" xfId="0" applyNumberFormat="1" applyFont="1" applyBorder="1" applyAlignment="1">
      <alignment horizontal="left"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1" fontId="28" fillId="0" borderId="17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1" fillId="0" borderId="19" xfId="0" applyFont="1" applyBorder="1" applyAlignment="1">
      <alignment vertical="center"/>
    </xf>
    <xf numFmtId="178" fontId="26" fillId="0" borderId="19" xfId="0" applyNumberFormat="1" applyFont="1" applyBorder="1" applyAlignment="1">
      <alignment horizontal="right" vertical="center"/>
    </xf>
    <xf numFmtId="179" fontId="26" fillId="0" borderId="15" xfId="0" applyNumberFormat="1" applyFont="1" applyBorder="1" applyAlignment="1">
      <alignment horizontal="right" vertical="center"/>
    </xf>
    <xf numFmtId="178" fontId="28" fillId="0" borderId="19" xfId="0" applyNumberFormat="1" applyFont="1" applyBorder="1" applyAlignment="1">
      <alignment horizontal="right" vertical="center"/>
    </xf>
    <xf numFmtId="179" fontId="28" fillId="0" borderId="15" xfId="0" applyNumberFormat="1" applyFont="1" applyBorder="1" applyAlignment="1">
      <alignment horizontal="right" vertical="center"/>
    </xf>
    <xf numFmtId="0" fontId="30" fillId="0" borderId="19" xfId="0" applyFont="1" applyBorder="1" applyAlignment="1">
      <alignment vertical="center"/>
    </xf>
    <xf numFmtId="178" fontId="28" fillId="0" borderId="19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0" fontId="32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178" fontId="26" fillId="0" borderId="20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6" applyFont="1" applyFill="1" applyAlignment="1">
      <alignment horizontal="center" vertical="center"/>
      <protection/>
    </xf>
    <xf numFmtId="0" fontId="24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0" fillId="0" borderId="10" xfId="15" applyFont="1" applyFill="1" applyBorder="1" applyAlignment="1">
      <alignment horizontal="center" vertical="center"/>
      <protection/>
    </xf>
    <xf numFmtId="0" fontId="24" fillId="0" borderId="11" xfId="15" applyFont="1" applyFill="1" applyBorder="1" applyAlignment="1">
      <alignment horizontal="center" vertical="center" wrapText="1"/>
      <protection/>
    </xf>
    <xf numFmtId="0" fontId="24" fillId="0" borderId="12" xfId="15" applyFont="1" applyFill="1" applyBorder="1" applyAlignment="1">
      <alignment horizontal="center" vertical="center" wrapText="1"/>
      <protection/>
    </xf>
    <xf numFmtId="0" fontId="31" fillId="4" borderId="13" xfId="15" applyFont="1" applyFill="1" applyBorder="1" applyAlignment="1">
      <alignment horizontal="left" vertical="center"/>
      <protection/>
    </xf>
    <xf numFmtId="179" fontId="33" fillId="0" borderId="14" xfId="15" applyNumberFormat="1" applyFont="1" applyFill="1" applyBorder="1" applyAlignment="1">
      <alignment horizontal="right" vertical="center"/>
      <protection/>
    </xf>
    <xf numFmtId="179" fontId="33" fillId="0" borderId="15" xfId="15" applyNumberFormat="1" applyFont="1" applyFill="1" applyBorder="1" applyAlignment="1">
      <alignment horizontal="right" vertical="center"/>
      <protection/>
    </xf>
    <xf numFmtId="0" fontId="24" fillId="4" borderId="13" xfId="15" applyFont="1" applyFill="1" applyBorder="1" applyAlignment="1">
      <alignment horizontal="left" vertical="center"/>
      <protection/>
    </xf>
    <xf numFmtId="179" fontId="34" fillId="0" borderId="14" xfId="15" applyNumberFormat="1" applyFont="1" applyFill="1" applyBorder="1" applyAlignment="1">
      <alignment horizontal="right" vertical="center"/>
      <protection/>
    </xf>
    <xf numFmtId="179" fontId="34" fillId="0" borderId="15" xfId="15" applyNumberFormat="1" applyFont="1" applyFill="1" applyBorder="1" applyAlignment="1">
      <alignment horizontal="right" vertical="center"/>
      <protection/>
    </xf>
    <xf numFmtId="0" fontId="31" fillId="0" borderId="13" xfId="15" applyFont="1" applyFill="1" applyBorder="1" applyAlignment="1">
      <alignment horizontal="left" vertical="center"/>
      <protection/>
    </xf>
    <xf numFmtId="179" fontId="35" fillId="0" borderId="14" xfId="15" applyNumberFormat="1" applyFont="1" applyFill="1" applyBorder="1" applyAlignment="1">
      <alignment horizontal="right" vertical="center"/>
      <protection/>
    </xf>
    <xf numFmtId="179" fontId="35" fillId="0" borderId="15" xfId="15" applyNumberFormat="1" applyFont="1" applyFill="1" applyBorder="1" applyAlignment="1">
      <alignment horizontal="right" vertical="center"/>
      <protection/>
    </xf>
    <xf numFmtId="0" fontId="31" fillId="0" borderId="16" xfId="15" applyFont="1" applyFill="1" applyBorder="1" applyAlignment="1">
      <alignment horizontal="left" vertical="center"/>
      <protection/>
    </xf>
    <xf numFmtId="179" fontId="35" fillId="0" borderId="17" xfId="15" applyNumberFormat="1" applyFont="1" applyFill="1" applyBorder="1" applyAlignment="1">
      <alignment horizontal="right" vertical="center"/>
      <protection/>
    </xf>
    <xf numFmtId="179" fontId="35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179" fontId="24" fillId="0" borderId="21" xfId="0" applyNumberFormat="1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179" fontId="2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/>
    </xf>
    <xf numFmtId="179" fontId="26" fillId="0" borderId="15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9" fontId="28" fillId="0" borderId="22" xfId="0" applyNumberFormat="1" applyFont="1" applyFill="1" applyBorder="1" applyAlignment="1">
      <alignment horizontal="center"/>
    </xf>
    <xf numFmtId="179" fontId="24" fillId="0" borderId="22" xfId="0" applyNumberFormat="1" applyFont="1" applyFill="1" applyBorder="1" applyAlignment="1">
      <alignment horizontal="center"/>
    </xf>
    <xf numFmtId="179" fontId="28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179" fontId="28" fillId="0" borderId="18" xfId="0" applyNumberFormat="1" applyFont="1" applyFill="1" applyBorder="1" applyAlignment="1">
      <alignment horizontal="center" vertical="center"/>
    </xf>
    <xf numFmtId="179" fontId="3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177" fontId="28" fillId="0" borderId="14" xfId="0" applyNumberFormat="1" applyFont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4" borderId="13" xfId="0" applyFont="1" applyFill="1" applyBorder="1" applyAlignment="1">
      <alignment vertical="center"/>
    </xf>
    <xf numFmtId="177" fontId="26" fillId="0" borderId="14" xfId="0" applyNumberFormat="1" applyFont="1" applyFill="1" applyBorder="1" applyAlignment="1">
      <alignment horizontal="right" vertical="center"/>
    </xf>
    <xf numFmtId="0" fontId="31" fillId="4" borderId="14" xfId="0" applyFont="1" applyFill="1" applyBorder="1" applyAlignment="1">
      <alignment horizontal="center" vertical="center"/>
    </xf>
    <xf numFmtId="179" fontId="25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180" fontId="26" fillId="0" borderId="14" xfId="0" applyNumberFormat="1" applyFont="1" applyBorder="1" applyAlignment="1">
      <alignment horizontal="right" vertical="center"/>
    </xf>
    <xf numFmtId="180" fontId="26" fillId="0" borderId="15" xfId="0" applyNumberFormat="1" applyFont="1" applyBorder="1" applyAlignment="1">
      <alignment horizontal="right" vertical="center"/>
    </xf>
    <xf numFmtId="0" fontId="30" fillId="4" borderId="13" xfId="0" applyFont="1" applyFill="1" applyBorder="1" applyAlignment="1">
      <alignment vertical="center"/>
    </xf>
    <xf numFmtId="0" fontId="32" fillId="4" borderId="14" xfId="0" applyFont="1" applyFill="1" applyBorder="1" applyAlignment="1">
      <alignment horizontal="center" vertical="center"/>
    </xf>
    <xf numFmtId="180" fontId="28" fillId="0" borderId="14" xfId="0" applyNumberFormat="1" applyFont="1" applyBorder="1" applyAlignment="1">
      <alignment horizontal="right" vertical="center"/>
    </xf>
    <xf numFmtId="180" fontId="28" fillId="0" borderId="15" xfId="0" applyNumberFormat="1" applyFont="1" applyBorder="1" applyAlignment="1">
      <alignment horizontal="right" vertical="center"/>
    </xf>
    <xf numFmtId="0" fontId="30" fillId="4" borderId="14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0" fillId="4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80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179" fontId="38" fillId="0" borderId="15" xfId="0" applyNumberFormat="1" applyFont="1" applyBorder="1" applyAlignment="1">
      <alignment horizontal="right" vertical="center" indent="1"/>
    </xf>
    <xf numFmtId="49" fontId="22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79" fontId="39" fillId="0" borderId="15" xfId="0" applyNumberFormat="1" applyFont="1" applyBorder="1" applyAlignment="1">
      <alignment horizontal="right" vertical="center" indent="1"/>
    </xf>
    <xf numFmtId="0" fontId="24" fillId="0" borderId="13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177" fontId="28" fillId="0" borderId="17" xfId="0" applyNumberFormat="1" applyFont="1" applyBorder="1" applyAlignment="1">
      <alignment horizontal="right" vertical="center"/>
    </xf>
    <xf numFmtId="179" fontId="28" fillId="0" borderId="18" xfId="0" applyNumberFormat="1" applyFont="1" applyBorder="1" applyAlignment="1">
      <alignment horizontal="right" vertical="center" indent="1"/>
    </xf>
    <xf numFmtId="0" fontId="31" fillId="4" borderId="23" xfId="0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center" vertical="center"/>
    </xf>
    <xf numFmtId="179" fontId="26" fillId="0" borderId="25" xfId="0" applyNumberFormat="1" applyFont="1" applyFill="1" applyBorder="1" applyAlignment="1">
      <alignment horizontal="right" vertical="center"/>
    </xf>
    <xf numFmtId="177" fontId="26" fillId="0" borderId="24" xfId="0" applyNumberFormat="1" applyFont="1" applyFill="1" applyBorder="1" applyAlignment="1">
      <alignment horizontal="right" vertical="center"/>
    </xf>
    <xf numFmtId="0" fontId="9" fillId="4" borderId="23" xfId="0" applyFont="1" applyFill="1" applyBorder="1" applyAlignment="1">
      <alignment vertical="center"/>
    </xf>
    <xf numFmtId="179" fontId="25" fillId="0" borderId="25" xfId="0" applyNumberFormat="1" applyFont="1" applyFill="1" applyBorder="1" applyAlignment="1">
      <alignment horizontal="right" vertical="center"/>
    </xf>
    <xf numFmtId="0" fontId="31" fillId="4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177" fontId="28" fillId="0" borderId="14" xfId="0" applyNumberFormat="1" applyFont="1" applyFill="1" applyBorder="1" applyAlignment="1">
      <alignment horizontal="right" vertical="center"/>
    </xf>
    <xf numFmtId="177" fontId="28" fillId="0" borderId="24" xfId="0" applyNumberFormat="1" applyFont="1" applyFill="1" applyBorder="1" applyAlignment="1">
      <alignment horizontal="right" vertical="center"/>
    </xf>
    <xf numFmtId="179" fontId="28" fillId="0" borderId="25" xfId="0" applyNumberFormat="1" applyFont="1" applyFill="1" applyBorder="1" applyAlignment="1">
      <alignment horizontal="right" vertical="center"/>
    </xf>
    <xf numFmtId="179" fontId="25" fillId="0" borderId="25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180" fontId="26" fillId="0" borderId="25" xfId="0" applyNumberFormat="1" applyFont="1" applyFill="1" applyBorder="1" applyAlignment="1">
      <alignment horizontal="right" vertical="center"/>
    </xf>
    <xf numFmtId="0" fontId="30" fillId="4" borderId="23" xfId="0" applyFont="1" applyFill="1" applyBorder="1" applyAlignment="1">
      <alignment vertical="center"/>
    </xf>
    <xf numFmtId="180" fontId="28" fillId="0" borderId="24" xfId="0" applyNumberFormat="1" applyFont="1" applyFill="1" applyBorder="1" applyAlignment="1">
      <alignment horizontal="right" vertical="center"/>
    </xf>
    <xf numFmtId="0" fontId="24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34" xfId="0" applyNumberFormat="1" applyFont="1" applyBorder="1" applyAlignment="1">
      <alignment horizontal="left" vertical="center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15" applyFont="1" applyFill="1" applyBorder="1" applyAlignment="1">
      <alignment horizontal="center" vertical="center"/>
      <protection/>
    </xf>
    <xf numFmtId="0" fontId="30" fillId="0" borderId="0" xfId="15" applyFont="1" applyFill="1" applyBorder="1" applyAlignment="1">
      <alignment horizontal="right" vertical="center"/>
      <protection/>
    </xf>
    <xf numFmtId="49" fontId="24" fillId="0" borderId="0" xfId="0" applyNumberFormat="1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66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0,0&#13;&#10;NA&#13;&#10;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1" xfId="45"/>
    <cellStyle name="常规 12" xfId="46"/>
    <cellStyle name="常规 13" xfId="47"/>
    <cellStyle name="常规 14" xfId="48"/>
    <cellStyle name="常规 2" xfId="49"/>
    <cellStyle name="常规 2 4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110" zoomScaleNormal="110" workbookViewId="0" topLeftCell="A1">
      <selection activeCell="A17" sqref="A17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16384" width="9.140625" style="2" customWidth="1"/>
  </cols>
  <sheetData>
    <row r="1" spans="1:2" ht="32.25" customHeight="1">
      <c r="A1" s="140" t="s">
        <v>0</v>
      </c>
      <c r="B1" s="140"/>
    </row>
    <row r="2" spans="1:2" ht="17.25" customHeight="1">
      <c r="A2" s="23" t="s">
        <v>178</v>
      </c>
      <c r="B2" s="91">
        <v>1</v>
      </c>
    </row>
    <row r="3" spans="1:2" ht="17.25" customHeight="1">
      <c r="A3" s="23" t="s">
        <v>1</v>
      </c>
      <c r="B3" s="91">
        <v>3</v>
      </c>
    </row>
    <row r="4" spans="1:2" ht="17.25" customHeight="1">
      <c r="A4" s="23" t="s">
        <v>2</v>
      </c>
      <c r="B4" s="91">
        <v>4</v>
      </c>
    </row>
    <row r="5" spans="1:2" ht="17.25" customHeight="1">
      <c r="A5" s="23" t="s">
        <v>3</v>
      </c>
      <c r="B5" s="91">
        <v>5</v>
      </c>
    </row>
    <row r="6" spans="1:2" ht="17.25" customHeight="1">
      <c r="A6" s="23" t="s">
        <v>4</v>
      </c>
      <c r="B6" s="91">
        <v>6</v>
      </c>
    </row>
    <row r="7" spans="1:2" ht="17.25" customHeight="1">
      <c r="A7" s="23" t="s">
        <v>5</v>
      </c>
      <c r="B7" s="91">
        <v>7</v>
      </c>
    </row>
    <row r="8" spans="1:2" ht="17.25" customHeight="1">
      <c r="A8" s="23" t="s">
        <v>6</v>
      </c>
      <c r="B8" s="91">
        <v>8</v>
      </c>
    </row>
    <row r="9" spans="1:2" ht="17.25" customHeight="1">
      <c r="A9" s="23" t="s">
        <v>7</v>
      </c>
      <c r="B9" s="91">
        <v>9</v>
      </c>
    </row>
    <row r="10" spans="1:2" ht="14.25">
      <c r="A10" s="23" t="s">
        <v>8</v>
      </c>
      <c r="B10" s="91">
        <v>10</v>
      </c>
    </row>
    <row r="11" spans="1:2" ht="14.25">
      <c r="A11" s="23" t="s">
        <v>9</v>
      </c>
      <c r="B11" s="91">
        <v>11</v>
      </c>
    </row>
    <row r="12" spans="1:2" ht="14.25">
      <c r="A12" s="23" t="s">
        <v>177</v>
      </c>
      <c r="B12" s="91">
        <v>12</v>
      </c>
    </row>
  </sheetData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3">
      <selection activeCell="B17" sqref="B17:C17"/>
    </sheetView>
  </sheetViews>
  <sheetFormatPr defaultColWidth="9.140625" defaultRowHeight="12.75"/>
  <cols>
    <col min="1" max="1" width="27.8515625" style="2" customWidth="1"/>
    <col min="2" max="2" width="12.57421875" style="2" customWidth="1"/>
    <col min="3" max="3" width="15.421875" style="2" customWidth="1"/>
    <col min="4" max="8" width="9.140625" style="2" customWidth="1"/>
    <col min="9" max="9" width="19.28125" style="2" customWidth="1"/>
    <col min="10" max="208" width="9.140625" style="2" customWidth="1"/>
  </cols>
  <sheetData>
    <row r="1" spans="1:3" ht="21" customHeight="1">
      <c r="A1" s="140" t="s">
        <v>8</v>
      </c>
      <c r="B1" s="140"/>
      <c r="C1" s="140"/>
    </row>
    <row r="2" spans="1:3" ht="12.75">
      <c r="A2" s="155" t="s">
        <v>99</v>
      </c>
      <c r="B2" s="155"/>
      <c r="C2" s="155"/>
    </row>
    <row r="3" spans="1:3" ht="15" customHeight="1">
      <c r="A3" s="167" t="s">
        <v>10</v>
      </c>
      <c r="B3" s="169" t="s">
        <v>39</v>
      </c>
      <c r="C3" s="171" t="s">
        <v>132</v>
      </c>
    </row>
    <row r="4" spans="1:3" ht="15" customHeight="1">
      <c r="A4" s="168"/>
      <c r="B4" s="170"/>
      <c r="C4" s="172"/>
    </row>
    <row r="5" spans="1:3" ht="13.5" customHeight="1">
      <c r="A5" s="24" t="s">
        <v>133</v>
      </c>
      <c r="B5" s="25">
        <v>52098.5</v>
      </c>
      <c r="C5" s="26">
        <v>-25.046757207803417</v>
      </c>
    </row>
    <row r="6" spans="1:3" ht="13.5" customHeight="1">
      <c r="A6" s="24" t="s">
        <v>134</v>
      </c>
      <c r="B6" s="27">
        <v>18618.5</v>
      </c>
      <c r="C6" s="28">
        <v>-28.852841147923115</v>
      </c>
    </row>
    <row r="7" spans="1:3" ht="13.5" customHeight="1">
      <c r="A7" s="29" t="s">
        <v>135</v>
      </c>
      <c r="B7" s="27">
        <v>33480</v>
      </c>
      <c r="C7" s="28">
        <v>-22.74856364936893</v>
      </c>
    </row>
    <row r="8" spans="1:3" ht="13.5" customHeight="1">
      <c r="A8" s="29" t="s">
        <v>136</v>
      </c>
      <c r="B8" s="30">
        <v>21941</v>
      </c>
      <c r="C8" s="28">
        <v>-27.706754530477763</v>
      </c>
    </row>
    <row r="9" spans="1:3" ht="13.5" customHeight="1">
      <c r="A9" s="29" t="s">
        <v>137</v>
      </c>
      <c r="B9" s="27">
        <v>9943</v>
      </c>
      <c r="C9" s="28">
        <v>-38.44487092181019</v>
      </c>
    </row>
    <row r="10" spans="1:3" ht="13.5" customHeight="1">
      <c r="A10" s="29" t="s">
        <v>138</v>
      </c>
      <c r="B10" s="27">
        <v>3889</v>
      </c>
      <c r="C10" s="28">
        <v>-13.788516958545777</v>
      </c>
    </row>
    <row r="11" spans="1:3" ht="13.5" customHeight="1">
      <c r="A11" s="29" t="s">
        <v>139</v>
      </c>
      <c r="B11" s="27">
        <v>988</v>
      </c>
      <c r="C11" s="28">
        <v>0.10131712259371835</v>
      </c>
    </row>
    <row r="12" spans="1:3" ht="13.5" customHeight="1">
      <c r="A12" s="29" t="s">
        <v>140</v>
      </c>
      <c r="B12" s="31">
        <v>-814</v>
      </c>
      <c r="C12" s="28">
        <v>-193.1350114416476</v>
      </c>
    </row>
    <row r="13" spans="1:3" ht="13.5" customHeight="1">
      <c r="A13" s="29" t="s">
        <v>141</v>
      </c>
      <c r="B13" s="27">
        <v>933</v>
      </c>
      <c r="C13" s="28">
        <v>-26.593233674272227</v>
      </c>
    </row>
    <row r="14" spans="1:3" ht="13.5" customHeight="1">
      <c r="A14" s="29" t="s">
        <v>142</v>
      </c>
      <c r="B14" s="27">
        <v>11539</v>
      </c>
      <c r="C14" s="28">
        <v>-11.163292016321503</v>
      </c>
    </row>
    <row r="15" spans="1:3" ht="13.5" customHeight="1">
      <c r="A15" s="29" t="s">
        <v>143</v>
      </c>
      <c r="B15" s="27">
        <v>2183</v>
      </c>
      <c r="C15" s="28">
        <v>11.434405308831035</v>
      </c>
    </row>
    <row r="16" spans="1:3" ht="13.5" customHeight="1">
      <c r="A16" s="32" t="s">
        <v>144</v>
      </c>
      <c r="B16" s="27">
        <v>1851</v>
      </c>
      <c r="C16" s="28">
        <v>-22.48743718592965</v>
      </c>
    </row>
    <row r="17" spans="1:3" ht="13.5" customHeight="1">
      <c r="A17" s="24" t="s">
        <v>145</v>
      </c>
      <c r="B17" s="25">
        <v>176745</v>
      </c>
      <c r="C17" s="26">
        <v>7.0293150535615885</v>
      </c>
    </row>
    <row r="18" spans="1:3" ht="13.5" customHeight="1">
      <c r="A18" s="29" t="s">
        <v>146</v>
      </c>
      <c r="B18" s="30">
        <v>11955</v>
      </c>
      <c r="C18" s="28">
        <v>-24.359379943055995</v>
      </c>
    </row>
    <row r="19" spans="1:3" ht="13.5" customHeight="1">
      <c r="A19" s="29" t="s">
        <v>147</v>
      </c>
      <c r="B19" s="27">
        <v>6177</v>
      </c>
      <c r="C19" s="28">
        <v>3.001500750375188</v>
      </c>
    </row>
    <row r="20" spans="1:3" ht="13.5" customHeight="1">
      <c r="A20" s="29" t="s">
        <v>148</v>
      </c>
      <c r="B20" s="27">
        <v>48367</v>
      </c>
      <c r="C20" s="28">
        <v>6.142468398876404</v>
      </c>
    </row>
    <row r="21" spans="1:3" ht="13.5" customHeight="1">
      <c r="A21" s="29" t="s">
        <v>149</v>
      </c>
      <c r="B21" s="27">
        <v>420</v>
      </c>
      <c r="C21" s="28">
        <v>-5.829596412556054</v>
      </c>
    </row>
    <row r="22" spans="1:3" ht="13.5" customHeight="1">
      <c r="A22" s="29" t="s">
        <v>150</v>
      </c>
      <c r="B22" s="27">
        <v>28348</v>
      </c>
      <c r="C22" s="28">
        <v>9.135707410972088</v>
      </c>
    </row>
    <row r="23" spans="1:3" ht="13.5" customHeight="1">
      <c r="A23" s="29" t="s">
        <v>151</v>
      </c>
      <c r="B23" s="27">
        <v>15763</v>
      </c>
      <c r="C23" s="28">
        <v>7.4212893553223385</v>
      </c>
    </row>
    <row r="24" spans="1:3" ht="13.5" customHeight="1">
      <c r="A24" s="29" t="s">
        <v>152</v>
      </c>
      <c r="B24" s="27">
        <v>4603</v>
      </c>
      <c r="C24" s="28">
        <v>4.613636363636363</v>
      </c>
    </row>
    <row r="25" spans="1:3" ht="13.5" customHeight="1">
      <c r="A25" s="29" t="s">
        <v>153</v>
      </c>
      <c r="B25" s="27">
        <v>11301</v>
      </c>
      <c r="C25" s="28">
        <v>-32.651966626936826</v>
      </c>
    </row>
    <row r="26" spans="1:3" ht="13.5" customHeight="1">
      <c r="A26" s="29" t="s">
        <v>154</v>
      </c>
      <c r="B26" s="27">
        <v>24847</v>
      </c>
      <c r="C26" s="28">
        <v>79.14203316510454</v>
      </c>
    </row>
    <row r="27" spans="1:3" ht="13.5" customHeight="1">
      <c r="A27" s="24" t="s">
        <v>155</v>
      </c>
      <c r="B27" s="25">
        <v>52442</v>
      </c>
      <c r="C27" s="26">
        <v>-1.7700938430704103</v>
      </c>
    </row>
    <row r="28" spans="1:3" ht="13.5" customHeight="1">
      <c r="A28" s="33" t="s">
        <v>156</v>
      </c>
      <c r="B28" s="34">
        <v>64449</v>
      </c>
      <c r="C28" s="35">
        <v>78.5587632293456</v>
      </c>
    </row>
    <row r="29" spans="1:3" ht="14.25">
      <c r="A29" s="166"/>
      <c r="B29" s="166"/>
      <c r="C29" s="36"/>
    </row>
  </sheetData>
  <mergeCells count="6">
    <mergeCell ref="A1:C1"/>
    <mergeCell ref="A2:C2"/>
    <mergeCell ref="A29:B29"/>
    <mergeCell ref="A3:A4"/>
    <mergeCell ref="B3:B4"/>
    <mergeCell ref="C3:C4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V22"/>
  <sheetViews>
    <sheetView workbookViewId="0" topLeftCell="A1">
      <selection activeCell="G4" sqref="G4"/>
    </sheetView>
  </sheetViews>
  <sheetFormatPr defaultColWidth="9.140625" defaultRowHeight="12.75"/>
  <cols>
    <col min="1" max="1" width="31.8515625" style="2" customWidth="1"/>
    <col min="2" max="2" width="11.421875" style="2" customWidth="1"/>
    <col min="3" max="3" width="15.8515625" style="2" customWidth="1"/>
    <col min="4" max="4" width="15.140625" style="2" customWidth="1"/>
    <col min="5" max="5" width="15.28125" style="2" customWidth="1"/>
    <col min="6" max="230" width="9.140625" style="2" customWidth="1"/>
  </cols>
  <sheetData>
    <row r="1" spans="1:5" ht="22.5" customHeight="1">
      <c r="A1" s="140" t="s">
        <v>9</v>
      </c>
      <c r="B1" s="140"/>
      <c r="C1" s="140"/>
      <c r="D1" s="140"/>
      <c r="E1" s="140"/>
    </row>
    <row r="2" spans="1:5" ht="16.5" customHeight="1">
      <c r="A2" s="155" t="s">
        <v>99</v>
      </c>
      <c r="B2" s="155"/>
      <c r="C2" s="155"/>
      <c r="D2" s="155"/>
      <c r="E2" s="155"/>
    </row>
    <row r="3" spans="1:5" ht="30" customHeight="1">
      <c r="A3" s="3" t="s">
        <v>10</v>
      </c>
      <c r="B3" s="4" t="s">
        <v>157</v>
      </c>
      <c r="C3" s="4" t="s">
        <v>158</v>
      </c>
      <c r="D3" s="4" t="s">
        <v>159</v>
      </c>
      <c r="E3" s="5" t="s">
        <v>160</v>
      </c>
    </row>
    <row r="4" spans="1:5" s="1" customFormat="1" ht="18.75" customHeight="1">
      <c r="A4" s="6" t="s">
        <v>161</v>
      </c>
      <c r="B4" s="7">
        <v>1791294.481859</v>
      </c>
      <c r="C4" s="8">
        <v>9.62</v>
      </c>
      <c r="D4" s="7">
        <v>-32155.715907</v>
      </c>
      <c r="E4" s="9">
        <v>170510.499955</v>
      </c>
    </row>
    <row r="5" spans="1:5" ht="18.75" customHeight="1">
      <c r="A5" s="10" t="s">
        <v>162</v>
      </c>
      <c r="B5" s="11">
        <v>1780625.982654</v>
      </c>
      <c r="C5" s="12">
        <v>9.3</v>
      </c>
      <c r="D5" s="11">
        <v>-34302.466512</v>
      </c>
      <c r="E5" s="13">
        <v>165654.852678</v>
      </c>
    </row>
    <row r="6" spans="1:5" ht="18.75" customHeight="1">
      <c r="A6" s="10" t="s">
        <v>163</v>
      </c>
      <c r="B6" s="11">
        <v>1379182.013595</v>
      </c>
      <c r="C6" s="12">
        <v>12.51</v>
      </c>
      <c r="D6" s="11">
        <v>-13057.618851</v>
      </c>
      <c r="E6" s="13">
        <v>115168.227242</v>
      </c>
    </row>
    <row r="7" spans="1:5" ht="18.75" customHeight="1">
      <c r="A7" s="10" t="s">
        <v>164</v>
      </c>
      <c r="B7" s="11">
        <v>181337.490488</v>
      </c>
      <c r="C7" s="12">
        <v>33.48</v>
      </c>
      <c r="D7" s="11">
        <v>-13295.160812</v>
      </c>
      <c r="E7" s="13">
        <v>45817.233057</v>
      </c>
    </row>
    <row r="8" spans="1:5" ht="18.75" customHeight="1">
      <c r="A8" s="10" t="s">
        <v>165</v>
      </c>
      <c r="B8" s="11">
        <v>202015.859739</v>
      </c>
      <c r="C8" s="12">
        <v>-18.85</v>
      </c>
      <c r="D8" s="11">
        <v>-13059.275654</v>
      </c>
      <c r="E8" s="13">
        <v>-435.060291</v>
      </c>
    </row>
    <row r="9" spans="1:5" ht="18.75" customHeight="1">
      <c r="A9" s="10" t="s">
        <v>166</v>
      </c>
      <c r="B9" s="11">
        <v>16935.188142</v>
      </c>
      <c r="C9" s="12">
        <v>-3.05</v>
      </c>
      <c r="D9" s="11">
        <v>5100.021092</v>
      </c>
      <c r="E9" s="13">
        <v>5056.74273</v>
      </c>
    </row>
    <row r="10" spans="1:230" ht="18.75" customHeight="1">
      <c r="A10" s="10" t="s">
        <v>167</v>
      </c>
      <c r="B10" s="11">
        <v>17.52</v>
      </c>
      <c r="C10" s="12">
        <v>584.38</v>
      </c>
      <c r="D10" s="11">
        <v>-5.2</v>
      </c>
      <c r="E10" s="13">
        <v>12.19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</row>
    <row r="11" spans="1:5" s="1" customFormat="1" ht="18.75" customHeight="1">
      <c r="A11" s="14" t="s">
        <v>168</v>
      </c>
      <c r="B11" s="7">
        <v>1294919.227937</v>
      </c>
      <c r="C11" s="8">
        <v>10.54</v>
      </c>
      <c r="D11" s="7">
        <v>-39755.50936</v>
      </c>
      <c r="E11" s="9">
        <v>47131.791096</v>
      </c>
    </row>
    <row r="12" spans="1:5" ht="18.75" customHeight="1">
      <c r="A12" s="15" t="s">
        <v>169</v>
      </c>
      <c r="B12" s="11">
        <v>1294918.206334</v>
      </c>
      <c r="C12" s="12">
        <v>10.54</v>
      </c>
      <c r="D12" s="11">
        <v>-39755.566233</v>
      </c>
      <c r="E12" s="13">
        <v>47133.66292</v>
      </c>
    </row>
    <row r="13" spans="1:5" ht="18.75" customHeight="1">
      <c r="A13" s="10" t="s">
        <v>170</v>
      </c>
      <c r="B13" s="11">
        <v>918580.472364</v>
      </c>
      <c r="C13" s="12">
        <v>8.62</v>
      </c>
      <c r="D13" s="11">
        <v>4794.892103</v>
      </c>
      <c r="E13" s="16">
        <v>49861.490581</v>
      </c>
    </row>
    <row r="14" spans="1:5" ht="18.75" customHeight="1">
      <c r="A14" s="17" t="s">
        <v>171</v>
      </c>
      <c r="B14" s="11">
        <v>191300.523189</v>
      </c>
      <c r="C14" s="12">
        <v>-6.49</v>
      </c>
      <c r="D14" s="11">
        <v>-15239.123615</v>
      </c>
      <c r="E14" s="13">
        <v>3535.198598</v>
      </c>
    </row>
    <row r="15" spans="1:5" ht="18.75" customHeight="1">
      <c r="A15" s="17" t="s">
        <v>172</v>
      </c>
      <c r="B15" s="11">
        <v>727279.949175</v>
      </c>
      <c r="C15" s="12">
        <v>13.44</v>
      </c>
      <c r="D15" s="11">
        <v>20034.015718</v>
      </c>
      <c r="E15" s="16">
        <v>46326.291983</v>
      </c>
    </row>
    <row r="16" spans="1:5" ht="18.75" customHeight="1">
      <c r="A16" s="18" t="s">
        <v>173</v>
      </c>
      <c r="B16" s="11">
        <v>376063.73397</v>
      </c>
      <c r="C16" s="12">
        <v>15.44</v>
      </c>
      <c r="D16" s="11">
        <v>-44550.458336</v>
      </c>
      <c r="E16" s="16">
        <v>-3001.827661</v>
      </c>
    </row>
    <row r="17" spans="1:5" ht="18.75" customHeight="1">
      <c r="A17" s="17" t="s">
        <v>171</v>
      </c>
      <c r="B17" s="11">
        <v>190177.829042</v>
      </c>
      <c r="C17" s="12">
        <v>8.46</v>
      </c>
      <c r="D17" s="11">
        <v>-19366.713666</v>
      </c>
      <c r="E17" s="16">
        <v>14350.895072</v>
      </c>
    </row>
    <row r="18" spans="1:5" ht="18.75" customHeight="1">
      <c r="A18" s="10" t="s">
        <v>174</v>
      </c>
      <c r="B18" s="11">
        <v>126485.754477</v>
      </c>
      <c r="C18" s="12">
        <v>2.17</v>
      </c>
      <c r="D18" s="11">
        <v>2667.818492</v>
      </c>
      <c r="E18" s="16">
        <v>-11482.375216</v>
      </c>
    </row>
    <row r="19" spans="1:5" ht="18.75" customHeight="1">
      <c r="A19" s="17" t="s">
        <v>175</v>
      </c>
      <c r="B19" s="11">
        <v>59400.150451</v>
      </c>
      <c r="C19" s="12">
        <v>123.14</v>
      </c>
      <c r="D19" s="11">
        <v>-27851.563162</v>
      </c>
      <c r="E19" s="13">
        <v>-5870.347517</v>
      </c>
    </row>
    <row r="20" spans="1:5" ht="18.75" customHeight="1">
      <c r="A20" s="19" t="s">
        <v>176</v>
      </c>
      <c r="B20" s="20">
        <v>0</v>
      </c>
      <c r="C20" s="21">
        <v>0</v>
      </c>
      <c r="D20" s="20">
        <v>0</v>
      </c>
      <c r="E20" s="22">
        <v>0</v>
      </c>
    </row>
    <row r="21" spans="1:5" ht="12.75">
      <c r="A21" s="23"/>
      <c r="B21" s="23"/>
      <c r="C21" s="23"/>
      <c r="D21" s="23"/>
      <c r="E21" s="23"/>
    </row>
    <row r="22" spans="1:5" ht="12.75">
      <c r="A22" s="23"/>
      <c r="B22" s="23"/>
      <c r="C22" s="23"/>
      <c r="D22" s="23"/>
      <c r="E22" s="23"/>
    </row>
  </sheetData>
  <mergeCells count="2">
    <mergeCell ref="A1:E1"/>
    <mergeCell ref="A2:E2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12" sqref="I12"/>
    </sheetView>
  </sheetViews>
  <sheetFormatPr defaultColWidth="9.140625" defaultRowHeight="12.75"/>
  <cols>
    <col min="1" max="1" width="42.8515625" style="2" customWidth="1"/>
    <col min="2" max="2" width="6.421875" style="75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193" width="9.140625" style="2" customWidth="1"/>
    <col min="194" max="196" width="9.140625" style="58" customWidth="1"/>
  </cols>
  <sheetData>
    <row r="1" spans="1:6" ht="14.25" customHeight="1">
      <c r="A1" s="141" t="s">
        <v>2</v>
      </c>
      <c r="B1" s="141"/>
      <c r="C1" s="141"/>
      <c r="D1" s="141"/>
      <c r="E1" s="141"/>
      <c r="F1" s="141"/>
    </row>
    <row r="2" spans="1:6" ht="14.25" customHeight="1" thickBot="1">
      <c r="A2" s="142"/>
      <c r="B2" s="142"/>
      <c r="C2" s="142"/>
      <c r="D2" s="142"/>
      <c r="E2" s="142"/>
      <c r="F2" s="142"/>
    </row>
    <row r="3" spans="1:6" ht="15.75" customHeight="1">
      <c r="A3" s="144" t="s">
        <v>10</v>
      </c>
      <c r="B3" s="146" t="s">
        <v>11</v>
      </c>
      <c r="C3" s="148" t="s">
        <v>12</v>
      </c>
      <c r="D3" s="148" t="s">
        <v>13</v>
      </c>
      <c r="E3" s="150" t="s">
        <v>14</v>
      </c>
      <c r="F3" s="152" t="s">
        <v>15</v>
      </c>
    </row>
    <row r="4" spans="1:6" ht="15.75" customHeight="1">
      <c r="A4" s="145"/>
      <c r="B4" s="147"/>
      <c r="C4" s="149"/>
      <c r="D4" s="149"/>
      <c r="E4" s="151"/>
      <c r="F4" s="153"/>
    </row>
    <row r="5" spans="1:6" ht="16.5" customHeight="1">
      <c r="A5" s="120" t="s">
        <v>16</v>
      </c>
      <c r="B5" s="121" t="s">
        <v>17</v>
      </c>
      <c r="C5" s="88">
        <v>2324700</v>
      </c>
      <c r="D5" s="88"/>
      <c r="E5" s="122"/>
      <c r="F5" s="122"/>
    </row>
    <row r="6" spans="1:6" ht="16.5" customHeight="1">
      <c r="A6" s="120" t="s">
        <v>18</v>
      </c>
      <c r="B6" s="121" t="s">
        <v>17</v>
      </c>
      <c r="C6" s="88">
        <v>913600</v>
      </c>
      <c r="D6" s="123"/>
      <c r="E6" s="122"/>
      <c r="F6" s="122"/>
    </row>
    <row r="7" spans="1:6" ht="16.5" customHeight="1">
      <c r="A7" s="124" t="s">
        <v>19</v>
      </c>
      <c r="B7" s="121" t="s">
        <v>17</v>
      </c>
      <c r="C7" s="88"/>
      <c r="D7" s="125" t="s">
        <v>20</v>
      </c>
      <c r="E7" s="122">
        <v>2.5</v>
      </c>
      <c r="F7" s="122"/>
    </row>
    <row r="8" spans="1:6" ht="16.5" customHeight="1">
      <c r="A8" s="126" t="s">
        <v>21</v>
      </c>
      <c r="B8" s="121" t="s">
        <v>17</v>
      </c>
      <c r="C8" s="88"/>
      <c r="D8" s="125" t="s">
        <v>20</v>
      </c>
      <c r="E8" s="122">
        <v>2.1</v>
      </c>
      <c r="F8" s="122"/>
    </row>
    <row r="9" spans="1:6" ht="16.5" customHeight="1">
      <c r="A9" s="127" t="s">
        <v>22</v>
      </c>
      <c r="B9" s="121" t="s">
        <v>17</v>
      </c>
      <c r="C9" s="88"/>
      <c r="D9" s="123"/>
      <c r="E9" s="122"/>
      <c r="F9" s="122"/>
    </row>
    <row r="10" spans="1:6" ht="16.5" customHeight="1">
      <c r="A10" s="127" t="s">
        <v>23</v>
      </c>
      <c r="B10" s="121" t="s">
        <v>17</v>
      </c>
      <c r="C10" s="88">
        <v>639900</v>
      </c>
      <c r="D10" s="123"/>
      <c r="E10" s="122"/>
      <c r="F10" s="122"/>
    </row>
    <row r="11" spans="1:6" ht="16.5" customHeight="1">
      <c r="A11" s="128" t="s">
        <v>24</v>
      </c>
      <c r="B11" s="121" t="s">
        <v>17</v>
      </c>
      <c r="C11" s="129"/>
      <c r="D11" s="130">
        <v>107026.1</v>
      </c>
      <c r="E11" s="131">
        <v>-5.7</v>
      </c>
      <c r="F11" s="122"/>
    </row>
    <row r="12" spans="1:6" ht="16.5" customHeight="1">
      <c r="A12" s="127" t="s">
        <v>25</v>
      </c>
      <c r="B12" s="121" t="s">
        <v>17</v>
      </c>
      <c r="C12" s="88"/>
      <c r="D12" s="123">
        <v>143</v>
      </c>
      <c r="E12" s="132"/>
      <c r="F12" s="122"/>
    </row>
    <row r="13" spans="1:6" ht="16.5" customHeight="1">
      <c r="A13" s="127" t="s">
        <v>26</v>
      </c>
      <c r="B13" s="121" t="s">
        <v>17</v>
      </c>
      <c r="C13" s="88"/>
      <c r="D13" s="123">
        <v>52098.5</v>
      </c>
      <c r="E13" s="122">
        <v>-25.046757207803417</v>
      </c>
      <c r="F13" s="122"/>
    </row>
    <row r="14" spans="1:6" ht="16.5" customHeight="1">
      <c r="A14" s="133" t="s">
        <v>27</v>
      </c>
      <c r="B14" s="121" t="s">
        <v>17</v>
      </c>
      <c r="C14" s="129">
        <v>82800</v>
      </c>
      <c r="D14" s="130">
        <v>33480</v>
      </c>
      <c r="E14" s="131">
        <v>-22.74856364936893</v>
      </c>
      <c r="F14" s="131">
        <f>D14/C14*100</f>
        <v>40.43478260869565</v>
      </c>
    </row>
    <row r="15" spans="1:8" ht="16.5" customHeight="1">
      <c r="A15" s="134" t="s">
        <v>28</v>
      </c>
      <c r="B15" s="121" t="s">
        <v>17</v>
      </c>
      <c r="C15" s="88"/>
      <c r="D15" s="123">
        <v>176745</v>
      </c>
      <c r="E15" s="122">
        <v>7.0293150535615885</v>
      </c>
      <c r="F15" s="122"/>
      <c r="H15" s="75"/>
    </row>
    <row r="16" spans="1:6" ht="16.5" customHeight="1">
      <c r="A16" s="127" t="s">
        <v>29</v>
      </c>
      <c r="B16" s="121" t="s">
        <v>17</v>
      </c>
      <c r="C16" s="88"/>
      <c r="D16" s="123">
        <v>1791294.481859</v>
      </c>
      <c r="E16" s="122">
        <v>9.62</v>
      </c>
      <c r="F16" s="122"/>
    </row>
    <row r="17" spans="1:6" ht="16.5" customHeight="1">
      <c r="A17" s="135" t="s">
        <v>30</v>
      </c>
      <c r="B17" s="121" t="s">
        <v>17</v>
      </c>
      <c r="C17" s="129"/>
      <c r="D17" s="130">
        <v>1379182.013595</v>
      </c>
      <c r="E17" s="131">
        <v>12.51</v>
      </c>
      <c r="F17" s="122"/>
    </row>
    <row r="18" spans="1:6" ht="16.5" customHeight="1">
      <c r="A18" s="127" t="s">
        <v>31</v>
      </c>
      <c r="B18" s="121" t="s">
        <v>17</v>
      </c>
      <c r="C18" s="88"/>
      <c r="D18" s="123">
        <v>1294919.227937</v>
      </c>
      <c r="E18" s="122">
        <v>10.54</v>
      </c>
      <c r="F18" s="122"/>
    </row>
    <row r="19" spans="1:6" ht="16.5" customHeight="1">
      <c r="A19" s="127" t="s">
        <v>32</v>
      </c>
      <c r="B19" s="121" t="s">
        <v>33</v>
      </c>
      <c r="C19" s="88"/>
      <c r="D19" s="136"/>
      <c r="E19" s="122"/>
      <c r="F19" s="122"/>
    </row>
    <row r="20" spans="1:6" ht="16.5" customHeight="1">
      <c r="A20" s="137" t="s">
        <v>34</v>
      </c>
      <c r="B20" s="121" t="s">
        <v>33</v>
      </c>
      <c r="C20" s="129">
        <v>33714</v>
      </c>
      <c r="D20" s="138"/>
      <c r="E20" s="131"/>
      <c r="F20" s="122"/>
    </row>
    <row r="21" spans="1:6" ht="16.5" customHeight="1" thickBot="1">
      <c r="A21" s="139" t="s">
        <v>35</v>
      </c>
      <c r="B21" s="121" t="s">
        <v>33</v>
      </c>
      <c r="C21" s="129">
        <v>20508.75</v>
      </c>
      <c r="D21" s="138"/>
      <c r="E21" s="131"/>
      <c r="F21" s="122"/>
    </row>
    <row r="22" spans="1:6" ht="37.5" customHeight="1">
      <c r="A22" s="143" t="s">
        <v>36</v>
      </c>
      <c r="B22" s="143"/>
      <c r="C22" s="143"/>
      <c r="D22" s="143"/>
      <c r="E22" s="143"/>
      <c r="F22" s="143"/>
    </row>
  </sheetData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5" sqref="C5:C24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3" width="15.7109375" style="0" customWidth="1"/>
  </cols>
  <sheetData>
    <row r="1" spans="1:3" ht="30" customHeight="1">
      <c r="A1" s="154" t="s">
        <v>37</v>
      </c>
      <c r="B1" s="154"/>
      <c r="C1" s="154"/>
    </row>
    <row r="2" spans="1:3" ht="18.75" customHeight="1">
      <c r="A2" s="110"/>
      <c r="B2" s="155" t="s">
        <v>38</v>
      </c>
      <c r="C2" s="155"/>
    </row>
    <row r="3" spans="1:3" ht="15.75" customHeight="1">
      <c r="A3" s="156" t="s">
        <v>10</v>
      </c>
      <c r="B3" s="158" t="s">
        <v>39</v>
      </c>
      <c r="C3" s="160" t="s">
        <v>40</v>
      </c>
    </row>
    <row r="4" spans="1:3" ht="15.75" customHeight="1">
      <c r="A4" s="157"/>
      <c r="B4" s="159"/>
      <c r="C4" s="161"/>
    </row>
    <row r="5" spans="1:3" ht="15" customHeight="1">
      <c r="A5" s="111" t="s">
        <v>41</v>
      </c>
      <c r="B5" s="82">
        <v>90595.9693</v>
      </c>
      <c r="C5" s="112">
        <v>-1.97</v>
      </c>
    </row>
    <row r="6" spans="1:3" ht="15" customHeight="1">
      <c r="A6" s="113" t="s">
        <v>42</v>
      </c>
      <c r="B6" s="82">
        <v>71614.1322</v>
      </c>
      <c r="C6" s="112">
        <v>-5.58</v>
      </c>
    </row>
    <row r="7" spans="1:3" ht="15" customHeight="1">
      <c r="A7" s="114" t="s">
        <v>43</v>
      </c>
      <c r="B7" s="85">
        <v>2189.842</v>
      </c>
      <c r="C7" s="115">
        <v>-1</v>
      </c>
    </row>
    <row r="8" spans="1:3" ht="15" customHeight="1">
      <c r="A8" s="114" t="s">
        <v>44</v>
      </c>
      <c r="B8" s="85">
        <v>61093.6415</v>
      </c>
      <c r="C8" s="115">
        <v>-6.57</v>
      </c>
    </row>
    <row r="9" spans="1:3" ht="15" customHeight="1">
      <c r="A9" s="114" t="s">
        <v>45</v>
      </c>
      <c r="B9" s="85">
        <v>8330.6487</v>
      </c>
      <c r="C9" s="115">
        <v>1.05</v>
      </c>
    </row>
    <row r="10" spans="1:3" ht="15" customHeight="1">
      <c r="A10" s="113" t="s">
        <v>46</v>
      </c>
      <c r="B10" s="82">
        <v>18981.8371</v>
      </c>
      <c r="C10" s="112">
        <v>14.53</v>
      </c>
    </row>
    <row r="11" spans="1:3" ht="15" customHeight="1">
      <c r="A11" s="114" t="s">
        <v>47</v>
      </c>
      <c r="B11" s="85">
        <v>6020.1828</v>
      </c>
      <c r="C11" s="115">
        <v>10.74</v>
      </c>
    </row>
    <row r="12" spans="1:3" ht="15" customHeight="1">
      <c r="A12" s="114" t="s">
        <v>48</v>
      </c>
      <c r="B12" s="85">
        <v>12961.6543</v>
      </c>
      <c r="C12" s="115">
        <v>16.39</v>
      </c>
    </row>
    <row r="13" spans="1:3" s="109" customFormat="1" ht="15" customHeight="1">
      <c r="A13" s="111" t="s">
        <v>49</v>
      </c>
      <c r="B13" s="82">
        <v>71614.1322</v>
      </c>
      <c r="C13" s="112">
        <v>-5.58</v>
      </c>
    </row>
    <row r="14" spans="1:3" ht="15" customHeight="1">
      <c r="A14" s="116" t="s">
        <v>50</v>
      </c>
      <c r="B14" s="85">
        <v>2244.6399</v>
      </c>
      <c r="C14" s="115">
        <v>-0.54</v>
      </c>
    </row>
    <row r="15" spans="1:3" ht="15" customHeight="1">
      <c r="A15" s="116" t="s">
        <v>51</v>
      </c>
      <c r="B15" s="85">
        <v>58759.7764</v>
      </c>
      <c r="C15" s="115">
        <v>-7.17</v>
      </c>
    </row>
    <row r="16" spans="1:3" ht="15" customHeight="1">
      <c r="A16" s="116" t="s">
        <v>52</v>
      </c>
      <c r="B16" s="85">
        <v>2351.6217</v>
      </c>
      <c r="C16" s="115">
        <v>8.14</v>
      </c>
    </row>
    <row r="17" spans="1:3" ht="15" customHeight="1">
      <c r="A17" s="116" t="s">
        <v>53</v>
      </c>
      <c r="B17" s="85">
        <v>679.5154</v>
      </c>
      <c r="C17" s="115">
        <v>6.96</v>
      </c>
    </row>
    <row r="18" spans="1:3" ht="15" customHeight="1">
      <c r="A18" s="116" t="s">
        <v>54</v>
      </c>
      <c r="B18" s="85">
        <v>869.8659</v>
      </c>
      <c r="C18" s="115">
        <v>7.87</v>
      </c>
    </row>
    <row r="19" spans="1:3" ht="15" customHeight="1">
      <c r="A19" s="116" t="s">
        <v>55</v>
      </c>
      <c r="B19" s="85">
        <v>2667.8828</v>
      </c>
      <c r="C19" s="115">
        <v>1.6</v>
      </c>
    </row>
    <row r="20" spans="1:3" ht="15" customHeight="1">
      <c r="A20" s="116" t="s">
        <v>56</v>
      </c>
      <c r="B20" s="85">
        <v>591.515</v>
      </c>
      <c r="C20" s="115">
        <v>-9.37</v>
      </c>
    </row>
    <row r="21" spans="1:3" ht="15" customHeight="1">
      <c r="A21" s="116" t="s">
        <v>57</v>
      </c>
      <c r="B21" s="85">
        <v>169.4252</v>
      </c>
      <c r="C21" s="115">
        <v>24.56</v>
      </c>
    </row>
    <row r="22" spans="1:3" ht="15" customHeight="1">
      <c r="A22" s="116" t="s">
        <v>58</v>
      </c>
      <c r="B22" s="85">
        <v>5.2929</v>
      </c>
      <c r="C22" s="115">
        <v>-10.76</v>
      </c>
    </row>
    <row r="23" spans="1:3" ht="15" customHeight="1">
      <c r="A23" s="116" t="s">
        <v>59</v>
      </c>
      <c r="B23" s="85">
        <v>227.582</v>
      </c>
      <c r="C23" s="115">
        <v>5.71</v>
      </c>
    </row>
    <row r="24" spans="1:3" ht="15" customHeight="1">
      <c r="A24" s="117" t="s">
        <v>60</v>
      </c>
      <c r="B24" s="118">
        <v>3047.015</v>
      </c>
      <c r="C24" s="119">
        <v>0.29</v>
      </c>
    </row>
  </sheetData>
  <mergeCells count="5">
    <mergeCell ref="A1:C1"/>
    <mergeCell ref="B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J1" sqref="J1:M16384"/>
    </sheetView>
  </sheetViews>
  <sheetFormatPr defaultColWidth="9.140625" defaultRowHeight="12.75"/>
  <cols>
    <col min="1" max="1" width="28.8515625" style="36" customWidth="1"/>
    <col min="2" max="2" width="9.421875" style="91" customWidth="1"/>
    <col min="3" max="3" width="18.140625" style="36" customWidth="1"/>
    <col min="4" max="4" width="20.421875" style="36" customWidth="1"/>
    <col min="5" max="247" width="9.140625" style="36" customWidth="1"/>
    <col min="248" max="16384" width="9.140625" style="36" customWidth="1"/>
  </cols>
  <sheetData>
    <row r="1" spans="1:4" ht="34.5" customHeight="1" thickBot="1">
      <c r="A1" s="140" t="s">
        <v>4</v>
      </c>
      <c r="B1" s="140"/>
      <c r="C1" s="140"/>
      <c r="D1" s="140"/>
    </row>
    <row r="2" spans="1:4" s="23" customFormat="1" ht="18" customHeight="1">
      <c r="A2" s="92" t="s">
        <v>10</v>
      </c>
      <c r="B2" s="93" t="s">
        <v>61</v>
      </c>
      <c r="C2" s="78" t="s">
        <v>179</v>
      </c>
      <c r="D2" s="94" t="s">
        <v>62</v>
      </c>
    </row>
    <row r="3" spans="1:4" s="23" customFormat="1" ht="18" customHeight="1">
      <c r="A3" s="87" t="s">
        <v>63</v>
      </c>
      <c r="B3" s="95" t="s">
        <v>64</v>
      </c>
      <c r="C3" s="96">
        <v>355.88</v>
      </c>
      <c r="D3" s="97">
        <v>11.73</v>
      </c>
    </row>
    <row r="4" spans="1:4" s="23" customFormat="1" ht="18" customHeight="1">
      <c r="A4" s="98" t="s">
        <v>65</v>
      </c>
      <c r="B4" s="99" t="s">
        <v>64</v>
      </c>
      <c r="C4" s="100">
        <v>97.92</v>
      </c>
      <c r="D4" s="101">
        <v>-0.32</v>
      </c>
    </row>
    <row r="5" spans="1:4" s="23" customFormat="1" ht="18" customHeight="1">
      <c r="A5" s="98" t="s">
        <v>66</v>
      </c>
      <c r="B5" s="99" t="s">
        <v>64</v>
      </c>
      <c r="C5" s="100">
        <v>97.77</v>
      </c>
      <c r="D5" s="101">
        <v>-18.03</v>
      </c>
    </row>
    <row r="6" spans="1:4" s="23" customFormat="1" ht="18" customHeight="1">
      <c r="A6" s="98" t="s">
        <v>67</v>
      </c>
      <c r="B6" s="99" t="s">
        <v>64</v>
      </c>
      <c r="C6" s="100">
        <v>1.17</v>
      </c>
      <c r="D6" s="101">
        <v>-0.68</v>
      </c>
    </row>
    <row r="7" spans="1:8" s="23" customFormat="1" ht="18" customHeight="1">
      <c r="A7" s="98" t="s">
        <v>68</v>
      </c>
      <c r="B7" s="99" t="s">
        <v>64</v>
      </c>
      <c r="C7" s="100">
        <v>6.05</v>
      </c>
      <c r="D7" s="101">
        <v>-2.96</v>
      </c>
      <c r="H7" s="23" t="s">
        <v>69</v>
      </c>
    </row>
    <row r="8" spans="1:4" s="23" customFormat="1" ht="18" customHeight="1">
      <c r="A8" s="98" t="s">
        <v>70</v>
      </c>
      <c r="B8" s="102" t="s">
        <v>71</v>
      </c>
      <c r="C8" s="100">
        <v>401105.03</v>
      </c>
      <c r="D8" s="101">
        <v>33064.1</v>
      </c>
    </row>
    <row r="9" spans="1:4" s="23" customFormat="1" ht="18" customHeight="1">
      <c r="A9" s="98" t="s">
        <v>72</v>
      </c>
      <c r="B9" s="102" t="s">
        <v>73</v>
      </c>
      <c r="C9" s="100">
        <v>5.96</v>
      </c>
      <c r="D9" s="101">
        <v>0.22</v>
      </c>
    </row>
    <row r="10" spans="1:4" s="23" customFormat="1" ht="18" customHeight="1" thickBot="1">
      <c r="A10" s="98" t="s">
        <v>74</v>
      </c>
      <c r="B10" s="99" t="s">
        <v>64</v>
      </c>
      <c r="C10" s="100">
        <v>59.92</v>
      </c>
      <c r="D10" s="101">
        <v>1.62</v>
      </c>
    </row>
    <row r="11" spans="1:4" s="23" customFormat="1" ht="18" customHeight="1">
      <c r="A11" s="103" t="s">
        <v>10</v>
      </c>
      <c r="B11" s="102" t="s">
        <v>61</v>
      </c>
      <c r="C11" s="78" t="s">
        <v>179</v>
      </c>
      <c r="D11" s="94" t="s">
        <v>75</v>
      </c>
    </row>
    <row r="12" spans="1:4" ht="18" customHeight="1">
      <c r="A12" s="98" t="s">
        <v>76</v>
      </c>
      <c r="B12" s="104" t="s">
        <v>77</v>
      </c>
      <c r="C12" s="85">
        <v>148</v>
      </c>
      <c r="D12" s="28">
        <v>-5.7</v>
      </c>
    </row>
    <row r="13" spans="1:4" ht="18" customHeight="1">
      <c r="A13" s="98" t="s">
        <v>78</v>
      </c>
      <c r="B13" s="104" t="s">
        <v>77</v>
      </c>
      <c r="C13" s="85">
        <v>13</v>
      </c>
      <c r="D13" s="28">
        <v>160</v>
      </c>
    </row>
    <row r="14" spans="1:4" ht="18" customHeight="1">
      <c r="A14" s="98" t="s">
        <v>79</v>
      </c>
      <c r="B14" s="104" t="s">
        <v>80</v>
      </c>
      <c r="C14" s="100">
        <v>173.56</v>
      </c>
      <c r="D14" s="28">
        <v>8.7</v>
      </c>
    </row>
    <row r="15" spans="1:4" ht="18" customHeight="1">
      <c r="A15" s="98" t="s">
        <v>81</v>
      </c>
      <c r="B15" s="104" t="s">
        <v>80</v>
      </c>
      <c r="C15" s="100">
        <v>2</v>
      </c>
      <c r="D15" s="28">
        <v>-30.8</v>
      </c>
    </row>
    <row r="16" spans="1:4" ht="18" customHeight="1">
      <c r="A16" s="98" t="s">
        <v>82</v>
      </c>
      <c r="B16" s="104" t="s">
        <v>80</v>
      </c>
      <c r="C16" s="100">
        <v>0.07</v>
      </c>
      <c r="D16" s="28">
        <v>600</v>
      </c>
    </row>
    <row r="17" spans="1:4" ht="18" customHeight="1">
      <c r="A17" s="98" t="s">
        <v>83</v>
      </c>
      <c r="B17" s="104" t="s">
        <v>80</v>
      </c>
      <c r="C17" s="100">
        <v>0.97</v>
      </c>
      <c r="D17" s="28">
        <v>-32.6</v>
      </c>
    </row>
    <row r="18" spans="1:4" ht="18" customHeight="1">
      <c r="A18" s="98" t="s">
        <v>84</v>
      </c>
      <c r="B18" s="104" t="s">
        <v>80</v>
      </c>
      <c r="C18" s="100">
        <v>61.27</v>
      </c>
      <c r="D18" s="28">
        <v>5.1</v>
      </c>
    </row>
    <row r="19" spans="1:4" ht="18" customHeight="1">
      <c r="A19" s="98" t="s">
        <v>85</v>
      </c>
      <c r="B19" s="104" t="s">
        <v>80</v>
      </c>
      <c r="C19" s="100">
        <v>11.07</v>
      </c>
      <c r="D19" s="28">
        <v>8.7</v>
      </c>
    </row>
    <row r="20" spans="1:4" ht="18" customHeight="1" thickBot="1">
      <c r="A20" s="105" t="s">
        <v>86</v>
      </c>
      <c r="B20" s="106" t="s">
        <v>80</v>
      </c>
      <c r="C20" s="107">
        <v>8.94</v>
      </c>
      <c r="D20" s="108">
        <v>20.3</v>
      </c>
    </row>
    <row r="21" spans="1:4" ht="15" customHeight="1">
      <c r="A21" s="162" t="s">
        <v>87</v>
      </c>
      <c r="B21" s="162"/>
      <c r="C21" s="162"/>
      <c r="D21" s="162"/>
    </row>
  </sheetData>
  <mergeCells count="2">
    <mergeCell ref="A1:D1"/>
    <mergeCell ref="A21:D2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L25" sqref="L25"/>
    </sheetView>
  </sheetViews>
  <sheetFormatPr defaultColWidth="9.140625" defaultRowHeight="12.75"/>
  <cols>
    <col min="1" max="1" width="34.00390625" style="2" customWidth="1"/>
    <col min="2" max="2" width="9.140625" style="75" customWidth="1"/>
    <col min="3" max="3" width="11.421875" style="2" customWidth="1"/>
    <col min="4" max="4" width="15.7109375" style="2" customWidth="1"/>
    <col min="5" max="210" width="9.140625" style="2" customWidth="1"/>
  </cols>
  <sheetData>
    <row r="1" spans="1:4" ht="28.5" customHeight="1">
      <c r="A1" s="140" t="s">
        <v>88</v>
      </c>
      <c r="B1" s="140"/>
      <c r="C1" s="140"/>
      <c r="D1" s="140"/>
    </row>
    <row r="2" spans="1:4" ht="16.5" customHeight="1">
      <c r="A2" s="155"/>
      <c r="B2" s="155"/>
      <c r="C2" s="155"/>
      <c r="D2" s="76"/>
    </row>
    <row r="3" spans="1:4" ht="27" customHeight="1">
      <c r="A3" s="77" t="s">
        <v>10</v>
      </c>
      <c r="B3" s="78" t="s">
        <v>89</v>
      </c>
      <c r="C3" s="78" t="s">
        <v>39</v>
      </c>
      <c r="D3" s="79" t="s">
        <v>90</v>
      </c>
    </row>
    <row r="4" spans="1:4" s="1" customFormat="1" ht="27" customHeight="1">
      <c r="A4" s="80" t="s">
        <v>91</v>
      </c>
      <c r="B4" s="81" t="s">
        <v>17</v>
      </c>
      <c r="C4" s="82" t="s">
        <v>20</v>
      </c>
      <c r="D4" s="26">
        <v>2.1</v>
      </c>
    </row>
    <row r="5" spans="1:4" ht="27" customHeight="1">
      <c r="A5" s="83" t="s">
        <v>92</v>
      </c>
      <c r="B5" s="84" t="s">
        <v>17</v>
      </c>
      <c r="C5" s="85" t="s">
        <v>20</v>
      </c>
      <c r="D5" s="28">
        <v>-6.4</v>
      </c>
    </row>
    <row r="6" spans="1:4" ht="27" customHeight="1">
      <c r="A6" s="86" t="s">
        <v>93</v>
      </c>
      <c r="B6" s="81" t="s">
        <v>17</v>
      </c>
      <c r="C6" s="82">
        <v>128866</v>
      </c>
      <c r="D6" s="26">
        <v>32.24621320963837</v>
      </c>
    </row>
    <row r="7" spans="1:4" s="1" customFormat="1" ht="27" customHeight="1">
      <c r="A7" s="87" t="s">
        <v>94</v>
      </c>
      <c r="B7" s="81" t="s">
        <v>95</v>
      </c>
      <c r="C7" s="88">
        <v>63153</v>
      </c>
      <c r="D7" s="26">
        <v>-55.97437363188935</v>
      </c>
    </row>
    <row r="8" spans="1:4" s="1" customFormat="1" ht="27" customHeight="1">
      <c r="A8" s="87" t="s">
        <v>96</v>
      </c>
      <c r="B8" s="81" t="s">
        <v>17</v>
      </c>
      <c r="C8" s="88">
        <v>58096</v>
      </c>
      <c r="D8" s="26">
        <v>-44.24942662201195</v>
      </c>
    </row>
    <row r="9" spans="1:4" s="1" customFormat="1" ht="27" customHeight="1">
      <c r="A9" s="87" t="s">
        <v>97</v>
      </c>
      <c r="B9" s="89" t="s">
        <v>95</v>
      </c>
      <c r="C9" s="88">
        <v>0</v>
      </c>
      <c r="D9" s="90" t="s">
        <v>98</v>
      </c>
    </row>
  </sheetData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G28" sqref="G28"/>
    </sheetView>
  </sheetViews>
  <sheetFormatPr defaultColWidth="9.140625" defaultRowHeight="12.75"/>
  <cols>
    <col min="1" max="1" width="20.57421875" style="58" customWidth="1"/>
    <col min="2" max="2" width="14.28125" style="58" customWidth="1"/>
    <col min="3" max="3" width="17.421875" style="59" customWidth="1"/>
    <col min="4" max="251" width="9.140625" style="58" customWidth="1"/>
  </cols>
  <sheetData>
    <row r="1" spans="1:3" ht="27" customHeight="1">
      <c r="A1" s="163" t="s">
        <v>6</v>
      </c>
      <c r="B1" s="163"/>
      <c r="C1" s="163"/>
    </row>
    <row r="2" spans="1:3" ht="16.5" customHeight="1">
      <c r="A2" s="23"/>
      <c r="B2" s="60"/>
      <c r="C2" s="61" t="s">
        <v>99</v>
      </c>
    </row>
    <row r="3" spans="1:3" ht="24">
      <c r="A3" s="62" t="s">
        <v>100</v>
      </c>
      <c r="B3" s="4" t="s">
        <v>39</v>
      </c>
      <c r="C3" s="63" t="s">
        <v>90</v>
      </c>
    </row>
    <row r="4" spans="1:3" ht="12.75">
      <c r="A4" s="64" t="s">
        <v>101</v>
      </c>
      <c r="B4" s="65" t="s">
        <v>20</v>
      </c>
      <c r="C4" s="66">
        <v>2.1</v>
      </c>
    </row>
    <row r="5" spans="1:3" ht="12.75">
      <c r="A5" s="67" t="s">
        <v>102</v>
      </c>
      <c r="B5" s="65" t="s">
        <v>20</v>
      </c>
      <c r="C5" s="68">
        <v>21.69828926905133</v>
      </c>
    </row>
    <row r="6" spans="1:3" ht="12.75">
      <c r="A6" s="67" t="s">
        <v>103</v>
      </c>
      <c r="B6" s="65" t="s">
        <v>20</v>
      </c>
      <c r="C6" s="68">
        <v>45.22327179046801</v>
      </c>
    </row>
    <row r="7" spans="1:3" ht="12.75">
      <c r="A7" s="67" t="s">
        <v>104</v>
      </c>
      <c r="B7" s="65" t="s">
        <v>20</v>
      </c>
      <c r="C7" s="68">
        <v>-60.86272561682398</v>
      </c>
    </row>
    <row r="8" spans="1:3" ht="12.75">
      <c r="A8" s="67" t="s">
        <v>105</v>
      </c>
      <c r="B8" s="65" t="s">
        <v>20</v>
      </c>
      <c r="C8" s="68">
        <v>-5.285742149405115</v>
      </c>
    </row>
    <row r="9" spans="1:3" ht="12.75">
      <c r="A9" s="67" t="s">
        <v>106</v>
      </c>
      <c r="B9" s="65" t="s">
        <v>20</v>
      </c>
      <c r="C9" s="68">
        <v>212.44153911564626</v>
      </c>
    </row>
    <row r="10" spans="1:3" ht="12.75">
      <c r="A10" s="67" t="s">
        <v>107</v>
      </c>
      <c r="B10" s="65" t="s">
        <v>20</v>
      </c>
      <c r="C10" s="68">
        <v>10.98171017664531</v>
      </c>
    </row>
    <row r="11" spans="1:3" ht="12.75">
      <c r="A11" s="67" t="s">
        <v>108</v>
      </c>
      <c r="B11" s="65" t="s">
        <v>20</v>
      </c>
      <c r="C11" s="68">
        <v>-33.41054882394868</v>
      </c>
    </row>
    <row r="12" spans="1:3" ht="12.75">
      <c r="A12" s="67" t="s">
        <v>109</v>
      </c>
      <c r="B12" s="65" t="s">
        <v>20</v>
      </c>
      <c r="C12" s="68">
        <v>-24.357453538948203</v>
      </c>
    </row>
    <row r="13" spans="1:3" ht="12.75">
      <c r="A13" s="67" t="s">
        <v>110</v>
      </c>
      <c r="B13" s="65" t="s">
        <v>20</v>
      </c>
      <c r="C13" s="69">
        <v>507.3108165882856</v>
      </c>
    </row>
    <row r="14" spans="1:3" ht="12.75">
      <c r="A14" s="67" t="s">
        <v>111</v>
      </c>
      <c r="B14" s="65" t="s">
        <v>20</v>
      </c>
      <c r="C14" s="68">
        <v>97.01707962472936</v>
      </c>
    </row>
    <row r="15" spans="1:3" ht="12.75">
      <c r="A15" s="67" t="s">
        <v>112</v>
      </c>
      <c r="B15" s="65" t="s">
        <v>20</v>
      </c>
      <c r="C15" s="69">
        <v>40.132450331125824</v>
      </c>
    </row>
    <row r="16" spans="1:3" ht="12.75">
      <c r="A16" s="67" t="s">
        <v>113</v>
      </c>
      <c r="B16" s="65" t="s">
        <v>20</v>
      </c>
      <c r="C16" s="68">
        <v>-41.09451830267711</v>
      </c>
    </row>
    <row r="17" spans="1:3" ht="12.75">
      <c r="A17" s="67" t="s">
        <v>114</v>
      </c>
      <c r="B17" s="65" t="s">
        <v>20</v>
      </c>
      <c r="C17" s="68">
        <v>34.40699126092384</v>
      </c>
    </row>
    <row r="18" spans="1:3" ht="12.75">
      <c r="A18" s="67" t="s">
        <v>115</v>
      </c>
      <c r="B18" s="65" t="s">
        <v>20</v>
      </c>
      <c r="C18" s="68">
        <v>-56.0957170561746</v>
      </c>
    </row>
    <row r="19" spans="1:3" ht="12.75">
      <c r="A19" s="67" t="s">
        <v>116</v>
      </c>
      <c r="B19" s="65" t="s">
        <v>20</v>
      </c>
      <c r="C19" s="68">
        <v>86.67577724632729</v>
      </c>
    </row>
    <row r="20" spans="1:3" ht="12.75">
      <c r="A20" s="67" t="s">
        <v>117</v>
      </c>
      <c r="B20" s="65" t="s">
        <v>20</v>
      </c>
      <c r="C20" s="68">
        <v>-42.54027620086526</v>
      </c>
    </row>
    <row r="21" spans="1:3" ht="12.75">
      <c r="A21" s="67" t="s">
        <v>118</v>
      </c>
      <c r="B21" s="65" t="s">
        <v>20</v>
      </c>
      <c r="C21" s="68">
        <v>14.813494044647314</v>
      </c>
    </row>
    <row r="22" spans="1:3" ht="12.75">
      <c r="A22" s="67" t="s">
        <v>119</v>
      </c>
      <c r="B22" s="65" t="s">
        <v>20</v>
      </c>
      <c r="C22" s="70">
        <v>-37.132912769197304</v>
      </c>
    </row>
    <row r="23" spans="1:3" ht="12.75">
      <c r="A23" s="67" t="s">
        <v>120</v>
      </c>
      <c r="B23" s="65" t="s">
        <v>20</v>
      </c>
      <c r="C23" s="70">
        <v>2.15846748808346</v>
      </c>
    </row>
    <row r="24" spans="1:3" ht="12.75">
      <c r="A24" s="67" t="s">
        <v>121</v>
      </c>
      <c r="B24" s="65" t="s">
        <v>20</v>
      </c>
      <c r="C24" s="70">
        <v>-75.21739130434783</v>
      </c>
    </row>
    <row r="25" spans="1:3" ht="12.75">
      <c r="A25" s="67" t="s">
        <v>122</v>
      </c>
      <c r="B25" s="65" t="s">
        <v>20</v>
      </c>
      <c r="C25" s="70">
        <v>30.28890959925443</v>
      </c>
    </row>
    <row r="26" spans="1:3" ht="12.75">
      <c r="A26" s="71" t="s">
        <v>123</v>
      </c>
      <c r="B26" s="72" t="s">
        <v>20</v>
      </c>
      <c r="C26" s="73">
        <v>871.4017286734311</v>
      </c>
    </row>
    <row r="27" ht="15">
      <c r="C27" s="74"/>
    </row>
  </sheetData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0"/>
  <sheetViews>
    <sheetView tabSelected="1" workbookViewId="0" topLeftCell="A1">
      <selection activeCell="E4" sqref="E4"/>
    </sheetView>
  </sheetViews>
  <sheetFormatPr defaultColWidth="10.28125" defaultRowHeight="12.75"/>
  <cols>
    <col min="1" max="1" width="34.57421875" style="39" customWidth="1"/>
    <col min="2" max="2" width="13.7109375" style="40" customWidth="1"/>
    <col min="3" max="3" width="16.00390625" style="40" customWidth="1"/>
    <col min="4" max="254" width="10.28125" style="41" customWidth="1"/>
  </cols>
  <sheetData>
    <row r="1" spans="1:244" ht="30" customHeight="1">
      <c r="A1" s="164" t="s">
        <v>7</v>
      </c>
      <c r="B1" s="164"/>
      <c r="C1" s="164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</row>
    <row r="2" spans="1:244" ht="13.5">
      <c r="A2" s="165" t="s">
        <v>99</v>
      </c>
      <c r="B2" s="165"/>
      <c r="C2" s="1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</row>
    <row r="3" spans="1:3" s="37" customFormat="1" ht="27.75" customHeight="1">
      <c r="A3" s="43" t="s">
        <v>10</v>
      </c>
      <c r="B3" s="44" t="s">
        <v>39</v>
      </c>
      <c r="C3" s="45" t="s">
        <v>124</v>
      </c>
    </row>
    <row r="4" spans="1:5" s="38" customFormat="1" ht="19.5" customHeight="1">
      <c r="A4" s="46" t="s">
        <v>125</v>
      </c>
      <c r="B4" s="47">
        <v>173589.5</v>
      </c>
      <c r="C4" s="48">
        <v>12.1</v>
      </c>
      <c r="E4" s="173"/>
    </row>
    <row r="5" spans="1:244" ht="19.5" customHeight="1">
      <c r="A5" s="46" t="s">
        <v>126</v>
      </c>
      <c r="B5" s="47" t="s">
        <v>180</v>
      </c>
      <c r="C5" s="48" t="s">
        <v>180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</row>
    <row r="6" spans="1:244" ht="19.5" customHeight="1">
      <c r="A6" s="49" t="s">
        <v>127</v>
      </c>
      <c r="B6" s="50">
        <v>107026.1</v>
      </c>
      <c r="C6" s="51">
        <v>-5.7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</row>
    <row r="7" spans="1:244" ht="19.5" customHeight="1">
      <c r="A7" s="49" t="s">
        <v>128</v>
      </c>
      <c r="B7" s="50"/>
      <c r="C7" s="5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</row>
    <row r="8" spans="1:244" ht="19.5" customHeight="1">
      <c r="A8" s="52" t="s">
        <v>129</v>
      </c>
      <c r="B8" s="53">
        <v>101451.09999999999</v>
      </c>
      <c r="C8" s="54">
        <v>-4.3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ht="19.5" customHeight="1">
      <c r="A9" s="52" t="s">
        <v>130</v>
      </c>
      <c r="B9" s="53">
        <v>6789.1</v>
      </c>
      <c r="C9" s="54">
        <v>-10.6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</row>
    <row r="10" spans="1:3" s="36" customFormat="1" ht="19.5" customHeight="1">
      <c r="A10" s="55" t="s">
        <v>131</v>
      </c>
      <c r="B10" s="56">
        <v>3449</v>
      </c>
      <c r="C10" s="57">
        <v>-10.4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2020-06-10T00:21:59Z</cp:lastPrinted>
  <dcterms:created xsi:type="dcterms:W3CDTF">2004-06-19T13:33:36Z</dcterms:created>
  <dcterms:modified xsi:type="dcterms:W3CDTF">2020-08-18T07:43:44Z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