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80" tabRatio="897" activeTab="0"/>
  </bookViews>
  <sheets>
    <sheet name="目录" sheetId="1" r:id="rId1"/>
    <sheet name="统计图" sheetId="2" r:id="rId2"/>
    <sheet name="经济运行简况" sheetId="3" r:id="rId3"/>
    <sheet name=" 国民经济主要指标" sheetId="4" r:id="rId4"/>
    <sheet name="行业用电分类表" sheetId="5" r:id="rId5"/>
    <sheet name="规模以上工业经济效益" sheetId="6" r:id="rId6"/>
    <sheet name="固定资产投资" sheetId="7" r:id="rId7"/>
    <sheet name="分乡镇、分部门固定资产投资" sheetId="8" r:id="rId8"/>
    <sheet name="批发零售住宿餐饮业" sheetId="9" r:id="rId9"/>
    <sheet name="财政收支" sheetId="10" r:id="rId10"/>
    <sheet name="金融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<sst xmlns="http://schemas.openxmlformats.org/spreadsheetml/2006/main" count="262" uniqueCount="180">
  <si>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</si>
  <si>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统计图</t>
  </si>
  <si>
    <t>国民经济主要指标</t>
  </si>
  <si>
    <t>行业用电分类表</t>
  </si>
  <si>
    <t>规模以上工业经济效益</t>
  </si>
  <si>
    <t>固定资产投资</t>
  </si>
  <si>
    <t>分乡镇、分部门固定资产投资</t>
  </si>
  <si>
    <t>批发零售住宿餐饮业</t>
  </si>
  <si>
    <t>财政收支</t>
  </si>
  <si>
    <t>金融机构存贷款</t>
  </si>
  <si>
    <t>指标名称</t>
  </si>
  <si>
    <r>
      <t>计量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单位</t>
    </r>
  </si>
  <si>
    <t>全年预期目标</t>
  </si>
  <si>
    <r>
      <t>本月止累计</t>
    </r>
    <r>
      <rPr>
        <sz val="10"/>
        <rFont val="Times New Roman"/>
        <family val="1"/>
      </rPr>
      <t xml:space="preserve"> </t>
    </r>
  </si>
  <si>
    <t>比上年同期增长 （％）</t>
  </si>
  <si>
    <t>完成预期目标（％）</t>
  </si>
  <si>
    <t>一、*地区生产总值(GDP)</t>
  </si>
  <si>
    <t>万元</t>
  </si>
  <si>
    <t>二、*农林牧渔业总产值</t>
  </si>
  <si>
    <r>
      <t>三、</t>
    </r>
    <r>
      <rPr>
        <b/>
        <sz val="10"/>
        <color indexed="8"/>
        <rFont val="宋体"/>
        <family val="0"/>
      </rPr>
      <t>规模以上工业增加值</t>
    </r>
  </si>
  <si>
    <t>—</t>
  </si>
  <si>
    <r>
      <t>四、固定资产投资</t>
    </r>
    <r>
      <rPr>
        <sz val="10"/>
        <color indexed="8"/>
        <rFont val="宋体"/>
        <family val="0"/>
      </rPr>
      <t>(不含农户)</t>
    </r>
  </si>
  <si>
    <r>
      <t>五、*建筑业总产值</t>
    </r>
    <r>
      <rPr>
        <sz val="10"/>
        <color indexed="8"/>
        <rFont val="宋体"/>
        <family val="0"/>
      </rPr>
      <t>（县内资质等级企业）</t>
    </r>
  </si>
  <si>
    <t>六、*社会消费品零售总额</t>
  </si>
  <si>
    <t xml:space="preserve">     #限上批零住餐业消费品零售额</t>
  </si>
  <si>
    <r>
      <t>七、实际利用外商直接投资</t>
    </r>
    <r>
      <rPr>
        <sz val="10"/>
        <color indexed="8"/>
        <rFont val="宋体"/>
        <family val="0"/>
      </rPr>
      <t>（验资口径)</t>
    </r>
  </si>
  <si>
    <t>八、公共财政总收入</t>
  </si>
  <si>
    <t xml:space="preserve">     #地方公共财政收入</t>
  </si>
  <si>
    <t xml:space="preserve">   公共财政支出</t>
  </si>
  <si>
    <t>九、期末金融机构本外币存款余额</t>
  </si>
  <si>
    <r>
      <t xml:space="preserve">           #</t>
    </r>
    <r>
      <rPr>
        <sz val="10"/>
        <color indexed="8"/>
        <rFont val="宋体"/>
        <family val="0"/>
      </rPr>
      <t>人民币住户存款余额</t>
    </r>
  </si>
  <si>
    <t xml:space="preserve">   期末金融机构本外币贷款余额 </t>
  </si>
  <si>
    <t>十、*全县全体居民人均可支配收入</t>
  </si>
  <si>
    <t>元</t>
  </si>
  <si>
    <t xml:space="preserve">     #*城镇居民人均可支配收入</t>
  </si>
  <si>
    <t xml:space="preserve">      *农村居民人均可支配收入</t>
  </si>
  <si>
    <t>备注：1.加“*”指标为季度统计指标，加“#”指标为其中数，下同；
      2.地区生产总值、农林牧渔业总产值、规上工业增加值总量为现价，增幅为可比价。</t>
  </si>
  <si>
    <t>行业用电分类表(地区全口径)</t>
  </si>
  <si>
    <t>单位：万千瓦时</t>
  </si>
  <si>
    <t>本月止累计</t>
  </si>
  <si>
    <t>比上年同期增长(％)</t>
  </si>
  <si>
    <t>全社会用电总计</t>
  </si>
  <si>
    <t>A、全行业用电合计</t>
  </si>
  <si>
    <t xml:space="preserve">  第一产业</t>
  </si>
  <si>
    <t xml:space="preserve">  第二产业</t>
  </si>
  <si>
    <t xml:space="preserve">  第三产业</t>
  </si>
  <si>
    <t>B、城乡居民生活用电合计</t>
  </si>
  <si>
    <t xml:space="preserve">  城镇居民</t>
  </si>
  <si>
    <t xml:space="preserve">  乡村居民</t>
  </si>
  <si>
    <t>全行业用电分类</t>
  </si>
  <si>
    <t>一、农、林、牧、渔业</t>
  </si>
  <si>
    <t>二、工业</t>
  </si>
  <si>
    <t>三、建筑业</t>
  </si>
  <si>
    <t>四、交通运输、仓储和邮政业</t>
  </si>
  <si>
    <t>五、信息传输、软件和信息技术服务业</t>
  </si>
  <si>
    <t>六、批发和零售业</t>
  </si>
  <si>
    <t>七、住宿和餐饮业</t>
  </si>
  <si>
    <t>八、金融业</t>
  </si>
  <si>
    <t>九、房地产业</t>
  </si>
  <si>
    <t>十、租赁和商务服务业</t>
  </si>
  <si>
    <t>十一、公共服务及管理组织</t>
  </si>
  <si>
    <t>计量单位</t>
  </si>
  <si>
    <t>比上年同期增减</t>
  </si>
  <si>
    <t>综合指数</t>
  </si>
  <si>
    <t>%</t>
  </si>
  <si>
    <t xml:space="preserve">  产品销售率</t>
  </si>
  <si>
    <t xml:space="preserve">  资本保值增值率</t>
  </si>
  <si>
    <t xml:space="preserve">  成本费用利润率</t>
  </si>
  <si>
    <t xml:space="preserve">  总资产贡献率</t>
  </si>
  <si>
    <t xml:space="preserve">  </t>
  </si>
  <si>
    <t xml:space="preserve">  全员劳动生产率</t>
  </si>
  <si>
    <t>元／人</t>
  </si>
  <si>
    <t xml:space="preserve">  流动资产周转次数</t>
  </si>
  <si>
    <t>次</t>
  </si>
  <si>
    <t xml:space="preserve">  资产负债率</t>
  </si>
  <si>
    <t>比上年同期增长（%）</t>
  </si>
  <si>
    <t>企业单位数</t>
  </si>
  <si>
    <t>个</t>
  </si>
  <si>
    <t xml:space="preserve">  ＃亏损企业</t>
  </si>
  <si>
    <t>主营业务收入</t>
  </si>
  <si>
    <t>亿元</t>
  </si>
  <si>
    <t>利润总额</t>
  </si>
  <si>
    <t>亏损企业亏损额</t>
  </si>
  <si>
    <t>税金总额</t>
  </si>
  <si>
    <t>流动资产合计</t>
  </si>
  <si>
    <t>应收帐款</t>
  </si>
  <si>
    <t>产成品存货</t>
  </si>
  <si>
    <t>备注：根据现行统计制度规定，1月份不统计规模以上工业经济效益相关指标。</t>
  </si>
  <si>
    <t>固定资产投资（不含农户）</t>
  </si>
  <si>
    <t>计量    单位</t>
  </si>
  <si>
    <t xml:space="preserve">比上年同期增长 （％） </t>
  </si>
  <si>
    <t>一、固定资产投资(不含农户)</t>
  </si>
  <si>
    <t xml:space="preserve">   #项目投资</t>
  </si>
  <si>
    <t>二、房地产开发</t>
  </si>
  <si>
    <t>三、商品房屋销售面积</t>
  </si>
  <si>
    <t>平方米</t>
  </si>
  <si>
    <t>四、商品房屋销售额</t>
  </si>
  <si>
    <t>五、商品房屋待售面积</t>
  </si>
  <si>
    <t>持平</t>
  </si>
  <si>
    <t>单位：万元</t>
  </si>
  <si>
    <t>乡镇、部门名称</t>
  </si>
  <si>
    <t>全县合计</t>
  </si>
  <si>
    <t>城关镇</t>
  </si>
  <si>
    <t>梅仙镇</t>
  </si>
  <si>
    <t>联合镇</t>
  </si>
  <si>
    <t>西滨镇</t>
  </si>
  <si>
    <t>洋中镇</t>
  </si>
  <si>
    <t>汤川乡</t>
  </si>
  <si>
    <t>溪尾乡</t>
  </si>
  <si>
    <t>中仙乡</t>
  </si>
  <si>
    <t>台溪乡</t>
  </si>
  <si>
    <t>坂面镇</t>
  </si>
  <si>
    <t>新阳镇</t>
  </si>
  <si>
    <t>八字桥乡</t>
  </si>
  <si>
    <t>管前镇</t>
  </si>
  <si>
    <t>西城镇</t>
  </si>
  <si>
    <t>尤溪口镇</t>
  </si>
  <si>
    <t>经济开发区管委会</t>
  </si>
  <si>
    <t>住建局</t>
  </si>
  <si>
    <t>瑞锦城投公司</t>
  </si>
  <si>
    <t>水利局</t>
  </si>
  <si>
    <t>荣盛城投公司</t>
  </si>
  <si>
    <t>国投公司</t>
  </si>
  <si>
    <t>其他部门</t>
  </si>
  <si>
    <t xml:space="preserve">比上年同期
增长（％） </t>
  </si>
  <si>
    <t>一、限上批发业商品销售额</t>
  </si>
  <si>
    <t>二、社会消费品零售总额</t>
  </si>
  <si>
    <t xml:space="preserve">   1、限额以上</t>
  </si>
  <si>
    <t xml:space="preserve">   2、限额以下</t>
  </si>
  <si>
    <t>三、限上零售业商品销售额</t>
  </si>
  <si>
    <t>四、限上住宿业营业额</t>
  </si>
  <si>
    <t>五、限上餐饮业营业额</t>
  </si>
  <si>
    <r>
      <t>比上年同期增长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</si>
  <si>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公共财政总收入</t>
  </si>
  <si>
    <r>
      <t xml:space="preserve">   </t>
    </r>
    <r>
      <rPr>
        <sz val="10"/>
        <color indexed="8"/>
        <rFont val="宋体"/>
        <family val="0"/>
      </rPr>
      <t>上划中央收入</t>
    </r>
  </si>
  <si>
    <t>　　地方公共财政收入</t>
  </si>
  <si>
    <t>　　　１、税收收入</t>
  </si>
  <si>
    <t xml:space="preserve">  　　　　＃增值税</t>
  </si>
  <si>
    <t xml:space="preserve">   　　　　 企业所得税</t>
  </si>
  <si>
    <t xml:space="preserve">   　　　　 个人所得税</t>
  </si>
  <si>
    <t xml:space="preserve">   　　　　 资源税</t>
  </si>
  <si>
    <t xml:space="preserve">   　　　　 城市维护建设税</t>
  </si>
  <si>
    <t xml:space="preserve">   　 ２、非税收入 </t>
  </si>
  <si>
    <t xml:space="preserve">  　      ＃专项收入</t>
  </si>
  <si>
    <r>
      <t xml:space="preserve">                           </t>
    </r>
    <r>
      <rPr>
        <sz val="10"/>
        <color indexed="8"/>
        <rFont val="宋体"/>
        <family val="0"/>
      </rPr>
      <t>罚没收入</t>
    </r>
  </si>
  <si>
    <t>公共财政支出</t>
  </si>
  <si>
    <t>＃一般公共服务支出</t>
  </si>
  <si>
    <t xml:space="preserve">  公共安全支出</t>
  </si>
  <si>
    <t xml:space="preserve">  教育支出</t>
  </si>
  <si>
    <t xml:space="preserve">  科学技术支出</t>
  </si>
  <si>
    <t xml:space="preserve">  社会保障和就业支出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</si>
  <si>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</si>
  <si>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</si>
  <si>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</si>
  <si>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</si>
  <si>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>基金预算收入</t>
  </si>
  <si>
    <t>基金预算支出</t>
  </si>
  <si>
    <t>本月末
余  额</t>
  </si>
  <si>
    <t>同比增
长(％)</t>
  </si>
  <si>
    <t>比上月末
增 减 额</t>
  </si>
  <si>
    <t>比年初
增减额</t>
  </si>
  <si>
    <t>金融机构本外币存款余额</t>
  </si>
  <si>
    <t xml:space="preserve"> 其中：人民币存款</t>
  </si>
  <si>
    <r>
      <t xml:space="preserve">                  1.</t>
    </r>
    <r>
      <rPr>
        <sz val="10"/>
        <rFont val="宋体"/>
        <family val="0"/>
      </rPr>
      <t>住户存款</t>
    </r>
  </si>
  <si>
    <r>
      <t xml:space="preserve">                  2.</t>
    </r>
    <r>
      <rPr>
        <sz val="10"/>
        <rFont val="宋体"/>
        <family val="0"/>
      </rPr>
      <t>非金融企业存款</t>
    </r>
  </si>
  <si>
    <r>
      <t xml:space="preserve">                  3.</t>
    </r>
    <r>
      <rPr>
        <sz val="10"/>
        <rFont val="宋体"/>
        <family val="0"/>
      </rPr>
      <t>机关团体存款</t>
    </r>
  </si>
  <si>
    <r>
      <t xml:space="preserve">                  4.</t>
    </r>
    <r>
      <rPr>
        <sz val="10"/>
        <rFont val="宋体"/>
        <family val="0"/>
      </rPr>
      <t>财政性存款</t>
    </r>
  </si>
  <si>
    <r>
      <t xml:space="preserve">                  5.</t>
    </r>
    <r>
      <rPr>
        <sz val="10"/>
        <rFont val="宋体"/>
        <family val="0"/>
      </rPr>
      <t>非银行业金融机构存款</t>
    </r>
  </si>
  <si>
    <t>金融机构本外币贷款余额</t>
  </si>
  <si>
    <t xml:space="preserve">  其中：人民币贷款</t>
  </si>
  <si>
    <r>
      <t xml:space="preserve">               1.</t>
    </r>
    <r>
      <rPr>
        <sz val="10"/>
        <rFont val="宋体"/>
        <family val="0"/>
      </rPr>
      <t>住户贷款</t>
    </r>
  </si>
  <si>
    <r>
      <t xml:space="preserve"> 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1</t>
    </r>
    <r>
      <rPr>
        <sz val="10"/>
        <rFont val="宋体"/>
        <family val="0"/>
      </rPr>
      <t>）短期贷款</t>
    </r>
  </si>
  <si>
    <r>
      <t xml:space="preserve"> 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2</t>
    </r>
    <r>
      <rPr>
        <sz val="10"/>
        <rFont val="宋体"/>
        <family val="0"/>
      </rPr>
      <t>）中长期贷款</t>
    </r>
  </si>
  <si>
    <r>
      <t xml:space="preserve">                2.</t>
    </r>
    <r>
      <rPr>
        <sz val="10"/>
        <rFont val="宋体"/>
        <family val="0"/>
      </rPr>
      <t>企（事）业单位贷款</t>
    </r>
  </si>
  <si>
    <r>
      <t xml:space="preserve">     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2</t>
    </r>
    <r>
      <rPr>
        <sz val="10"/>
        <rFont val="宋体"/>
        <family val="0"/>
      </rPr>
      <t>）中长期贷款</t>
    </r>
  </si>
  <si>
    <r>
      <t xml:space="preserve"> 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3</t>
    </r>
    <r>
      <rPr>
        <sz val="10"/>
        <rFont val="宋体"/>
        <family val="0"/>
      </rPr>
      <t>）票据融资</t>
    </r>
  </si>
  <si>
    <r>
      <t xml:space="preserve">               3.</t>
    </r>
    <r>
      <rPr>
        <sz val="10"/>
        <rFont val="宋体"/>
        <family val="0"/>
      </rPr>
      <t>非银行业金融机构贷款</t>
    </r>
  </si>
  <si>
    <t>全国人口普查条例</t>
  </si>
  <si>
    <t>1-4月</t>
  </si>
  <si>
    <t>1-5月全县国民经济运行简况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</si>
</sst>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_);[Red]\(0\)"/>
    <numFmt numFmtId="179" formatCode="0.0_ "/>
    <numFmt numFmtId="180" formatCode="0.00_ "/>
    <numFmt numFmtId="181" formatCode="0.00_);[Red]\(0.00\)"/>
  </numFmts>
  <fonts count="43">
    <font>
      <sz val="10"/>
      <name val="Helv"/>
      <family val="2"/>
    </font>
    <font>
      <sz val="12"/>
      <name val="宋体"/>
      <family val="0"/>
    </font>
    <font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0"/>
      <color indexed="20"/>
      <name val="Helv"/>
      <family val="2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0"/>
      <color indexed="12"/>
      <name val="Helv"/>
      <family val="2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0"/>
      <name val="Helv"/>
      <family val="2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b/>
      <sz val="12"/>
      <name val="Times New Roman"/>
      <family val="1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4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6" fillId="14" borderId="6" applyNumberFormat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5" fillId="9" borderId="8" applyNumberFormat="0" applyAlignment="0" applyProtection="0"/>
    <xf numFmtId="0" fontId="19" fillId="3" borderId="5" applyNumberFormat="0" applyAlignment="0" applyProtection="0"/>
    <xf numFmtId="0" fontId="6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0" fillId="5" borderId="9" applyNumberFormat="0" applyFont="0" applyAlignment="0" applyProtection="0"/>
  </cellStyleXfs>
  <cellXfs count="173">
    <xf numFmtId="0" fontId="0" fillId="0" borderId="0" xfId="0" applyFont="1" applyAlignment="1">
      <alignment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vertical="center"/>
    </xf>
    <xf numFmtId="1" fontId="26" fillId="0" borderId="14" xfId="0" applyNumberFormat="1" applyFont="1" applyBorder="1" applyAlignment="1">
      <alignment horizontal="right" vertical="center"/>
    </xf>
    <xf numFmtId="176" fontId="26" fillId="0" borderId="14" xfId="0" applyNumberFormat="1" applyFont="1" applyBorder="1" applyAlignment="1">
      <alignment horizontal="right" vertical="center"/>
    </xf>
    <xf numFmtId="177" fontId="26" fillId="0" borderId="15" xfId="0" applyNumberFormat="1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1" fontId="28" fillId="0" borderId="14" xfId="0" applyNumberFormat="1" applyFont="1" applyBorder="1" applyAlignment="1">
      <alignment horizontal="right" vertical="center"/>
    </xf>
    <xf numFmtId="176" fontId="28" fillId="0" borderId="14" xfId="0" applyNumberFormat="1" applyFont="1" applyBorder="1" applyAlignment="1">
      <alignment horizontal="right" vertical="center"/>
    </xf>
    <xf numFmtId="177" fontId="28" fillId="0" borderId="15" xfId="0" applyNumberFormat="1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177" fontId="28" fillId="0" borderId="15" xfId="0" applyNumberFormat="1" applyFont="1" applyBorder="1" applyAlignment="1">
      <alignment horizontal="right" vertical="center"/>
    </xf>
    <xf numFmtId="1" fontId="28" fillId="0" borderId="13" xfId="0" applyNumberFormat="1" applyFont="1" applyBorder="1" applyAlignment="1">
      <alignment horizontal="left" vertical="center"/>
    </xf>
    <xf numFmtId="0" fontId="27" fillId="0" borderId="13" xfId="0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1" fontId="28" fillId="0" borderId="17" xfId="0" applyNumberFormat="1" applyFont="1" applyBorder="1" applyAlignment="1">
      <alignment horizontal="right" vertical="center"/>
    </xf>
    <xf numFmtId="176" fontId="28" fillId="0" borderId="17" xfId="0" applyNumberFormat="1" applyFont="1" applyBorder="1" applyAlignment="1">
      <alignment horizontal="right" vertical="center"/>
    </xf>
    <xf numFmtId="177" fontId="28" fillId="0" borderId="18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31" fillId="0" borderId="19" xfId="0" applyFont="1" applyBorder="1" applyAlignment="1">
      <alignment vertical="center"/>
    </xf>
    <xf numFmtId="178" fontId="26" fillId="0" borderId="19" xfId="0" applyNumberFormat="1" applyFont="1" applyBorder="1" applyAlignment="1">
      <alignment horizontal="right" vertical="center"/>
    </xf>
    <xf numFmtId="179" fontId="26" fillId="0" borderId="15" xfId="0" applyNumberFormat="1" applyFont="1" applyBorder="1" applyAlignment="1">
      <alignment horizontal="right" vertical="center"/>
    </xf>
    <xf numFmtId="178" fontId="28" fillId="0" borderId="19" xfId="0" applyNumberFormat="1" applyFont="1" applyBorder="1" applyAlignment="1">
      <alignment horizontal="right" vertical="center"/>
    </xf>
    <xf numFmtId="179" fontId="28" fillId="0" borderId="15" xfId="0" applyNumberFormat="1" applyFont="1" applyBorder="1" applyAlignment="1">
      <alignment horizontal="right" vertical="center"/>
    </xf>
    <xf numFmtId="0" fontId="30" fillId="0" borderId="19" xfId="0" applyFont="1" applyBorder="1" applyAlignment="1">
      <alignment vertical="center"/>
    </xf>
    <xf numFmtId="178" fontId="28" fillId="0" borderId="19" xfId="0" applyNumberFormat="1" applyFont="1" applyBorder="1" applyAlignment="1">
      <alignment vertical="center"/>
    </xf>
    <xf numFmtId="177" fontId="28" fillId="0" borderId="19" xfId="0" applyNumberFormat="1" applyFont="1" applyBorder="1" applyAlignment="1">
      <alignment horizontal="right" vertical="center"/>
    </xf>
    <xf numFmtId="0" fontId="32" fillId="0" borderId="19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178" fontId="26" fillId="0" borderId="20" xfId="0" applyNumberFormat="1" applyFont="1" applyBorder="1" applyAlignment="1">
      <alignment horizontal="right" vertical="center"/>
    </xf>
    <xf numFmtId="179" fontId="26" fillId="0" borderId="18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4" fillId="0" borderId="0" xfId="15" applyFont="1" applyFill="1" applyBorder="1" applyAlignment="1">
      <alignment horizontal="center" vertical="center"/>
      <protection/>
    </xf>
    <xf numFmtId="0" fontId="24" fillId="0" borderId="0" xfId="16" applyFont="1" applyFill="1" applyAlignment="1">
      <alignment horizontal="center" vertical="center"/>
      <protection/>
    </xf>
    <xf numFmtId="0" fontId="24" fillId="0" borderId="0" xfId="15" applyFont="1" applyFill="1" applyBorder="1" applyAlignment="1">
      <alignment vertical="center"/>
      <protection/>
    </xf>
    <xf numFmtId="0" fontId="1" fillId="0" borderId="0" xfId="15" applyFont="1" applyFill="1" applyBorder="1" applyAlignment="1">
      <alignment horizontal="right" vertical="center"/>
      <protection/>
    </xf>
    <xf numFmtId="0" fontId="1" fillId="0" borderId="0" xfId="15" applyFont="1" applyFill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0" fontId="30" fillId="0" borderId="10" xfId="15" applyFont="1" applyFill="1" applyBorder="1" applyAlignment="1">
      <alignment horizontal="center" vertical="center"/>
      <protection/>
    </xf>
    <xf numFmtId="0" fontId="24" fillId="0" borderId="11" xfId="15" applyFont="1" applyFill="1" applyBorder="1" applyAlignment="1">
      <alignment horizontal="center" vertical="center" wrapText="1"/>
      <protection/>
    </xf>
    <xf numFmtId="0" fontId="24" fillId="0" borderId="12" xfId="15" applyFont="1" applyFill="1" applyBorder="1" applyAlignment="1">
      <alignment horizontal="center" vertical="center" wrapText="1"/>
      <protection/>
    </xf>
    <xf numFmtId="0" fontId="31" fillId="4" borderId="13" xfId="15" applyFont="1" applyFill="1" applyBorder="1" applyAlignment="1">
      <alignment horizontal="left" vertical="center"/>
      <protection/>
    </xf>
    <xf numFmtId="179" fontId="33" fillId="0" borderId="14" xfId="15" applyNumberFormat="1" applyFont="1" applyFill="1" applyBorder="1" applyAlignment="1">
      <alignment horizontal="right" vertical="center"/>
      <protection/>
    </xf>
    <xf numFmtId="179" fontId="33" fillId="0" borderId="15" xfId="15" applyNumberFormat="1" applyFont="1" applyFill="1" applyBorder="1" applyAlignment="1">
      <alignment horizontal="right" vertical="center"/>
      <protection/>
    </xf>
    <xf numFmtId="0" fontId="24" fillId="4" borderId="13" xfId="15" applyFont="1" applyFill="1" applyBorder="1" applyAlignment="1">
      <alignment horizontal="left" vertical="center"/>
      <protection/>
    </xf>
    <xf numFmtId="179" fontId="34" fillId="0" borderId="14" xfId="15" applyNumberFormat="1" applyFont="1" applyFill="1" applyBorder="1" applyAlignment="1">
      <alignment horizontal="right" vertical="center"/>
      <protection/>
    </xf>
    <xf numFmtId="179" fontId="34" fillId="0" borderId="15" xfId="15" applyNumberFormat="1" applyFont="1" applyFill="1" applyBorder="1" applyAlignment="1">
      <alignment horizontal="right" vertical="center"/>
      <protection/>
    </xf>
    <xf numFmtId="0" fontId="31" fillId="0" borderId="13" xfId="15" applyFont="1" applyFill="1" applyBorder="1" applyAlignment="1">
      <alignment horizontal="left" vertical="center"/>
      <protection/>
    </xf>
    <xf numFmtId="179" fontId="35" fillId="0" borderId="14" xfId="15" applyNumberFormat="1" applyFont="1" applyFill="1" applyBorder="1" applyAlignment="1">
      <alignment horizontal="right" vertical="center"/>
      <protection/>
    </xf>
    <xf numFmtId="179" fontId="35" fillId="0" borderId="15" xfId="15" applyNumberFormat="1" applyFont="1" applyFill="1" applyBorder="1" applyAlignment="1">
      <alignment horizontal="right" vertical="center"/>
      <protection/>
    </xf>
    <xf numFmtId="0" fontId="31" fillId="0" borderId="16" xfId="15" applyFont="1" applyFill="1" applyBorder="1" applyAlignment="1">
      <alignment horizontal="left" vertical="center"/>
      <protection/>
    </xf>
    <xf numFmtId="179" fontId="35" fillId="0" borderId="17" xfId="15" applyNumberFormat="1" applyFont="1" applyFill="1" applyBorder="1" applyAlignment="1">
      <alignment horizontal="right" vertical="center"/>
      <protection/>
    </xf>
    <xf numFmtId="179" fontId="35" fillId="0" borderId="18" xfId="15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0" fontId="24" fillId="0" borderId="0" xfId="0" applyFont="1" applyAlignment="1">
      <alignment horizontal="right" vertical="center"/>
    </xf>
    <xf numFmtId="179" fontId="24" fillId="0" borderId="21" xfId="0" applyNumberFormat="1" applyFont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/>
    </xf>
    <xf numFmtId="179" fontId="24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177" fontId="26" fillId="0" borderId="14" xfId="0" applyNumberFormat="1" applyFont="1" applyFill="1" applyBorder="1" applyAlignment="1">
      <alignment horizontal="center" vertical="center"/>
    </xf>
    <xf numFmtId="179" fontId="26" fillId="0" borderId="15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179" fontId="28" fillId="0" borderId="22" xfId="0" applyNumberFormat="1" applyFont="1" applyFill="1" applyBorder="1" applyAlignment="1">
      <alignment horizontal="center"/>
    </xf>
    <xf numFmtId="179" fontId="24" fillId="0" borderId="22" xfId="0" applyNumberFormat="1" applyFont="1" applyFill="1" applyBorder="1" applyAlignment="1">
      <alignment horizontal="center"/>
    </xf>
    <xf numFmtId="179" fontId="28" fillId="0" borderId="15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177" fontId="26" fillId="0" borderId="17" xfId="0" applyNumberFormat="1" applyFont="1" applyFill="1" applyBorder="1" applyAlignment="1">
      <alignment horizontal="center" vertical="center"/>
    </xf>
    <xf numFmtId="179" fontId="28" fillId="0" borderId="18" xfId="0" applyNumberFormat="1" applyFont="1" applyFill="1" applyBorder="1" applyAlignment="1">
      <alignment horizontal="center" vertical="center"/>
    </xf>
    <xf numFmtId="179" fontId="36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177" fontId="26" fillId="0" borderId="14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/>
    </xf>
    <xf numFmtId="0" fontId="30" fillId="0" borderId="14" xfId="0" applyFont="1" applyBorder="1" applyAlignment="1">
      <alignment horizontal="center" vertical="center"/>
    </xf>
    <xf numFmtId="177" fontId="28" fillId="0" borderId="14" xfId="0" applyNumberFormat="1" applyFont="1" applyBorder="1" applyAlignment="1">
      <alignment horizontal="right" vertical="center"/>
    </xf>
    <xf numFmtId="0" fontId="31" fillId="0" borderId="13" xfId="0" applyFont="1" applyFill="1" applyBorder="1" applyAlignment="1">
      <alignment vertical="center"/>
    </xf>
    <xf numFmtId="0" fontId="31" fillId="4" borderId="13" xfId="0" applyFont="1" applyFill="1" applyBorder="1" applyAlignment="1">
      <alignment vertical="center"/>
    </xf>
    <xf numFmtId="177" fontId="26" fillId="0" borderId="14" xfId="0" applyNumberFormat="1" applyFont="1" applyFill="1" applyBorder="1" applyAlignment="1">
      <alignment horizontal="right" vertical="center"/>
    </xf>
    <xf numFmtId="0" fontId="31" fillId="4" borderId="14" xfId="0" applyFont="1" applyFill="1" applyBorder="1" applyAlignment="1">
      <alignment horizontal="center" vertical="center"/>
    </xf>
    <xf numFmtId="179" fontId="25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0" fillId="4" borderId="10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37" fillId="4" borderId="14" xfId="0" applyFont="1" applyFill="1" applyBorder="1" applyAlignment="1">
      <alignment horizontal="center" vertical="center"/>
    </xf>
    <xf numFmtId="180" fontId="26" fillId="0" borderId="14" xfId="0" applyNumberFormat="1" applyFont="1" applyBorder="1" applyAlignment="1">
      <alignment horizontal="right" vertical="center"/>
    </xf>
    <xf numFmtId="180" fontId="26" fillId="0" borderId="15" xfId="0" applyNumberFormat="1" applyFont="1" applyBorder="1" applyAlignment="1">
      <alignment horizontal="right" vertical="center"/>
    </xf>
    <xf numFmtId="0" fontId="30" fillId="4" borderId="13" xfId="0" applyFont="1" applyFill="1" applyBorder="1" applyAlignment="1">
      <alignment vertical="center"/>
    </xf>
    <xf numFmtId="0" fontId="32" fillId="4" borderId="14" xfId="0" applyFont="1" applyFill="1" applyBorder="1" applyAlignment="1">
      <alignment horizontal="center" vertical="center"/>
    </xf>
    <xf numFmtId="180" fontId="28" fillId="0" borderId="14" xfId="0" applyNumberFormat="1" applyFont="1" applyBorder="1" applyAlignment="1">
      <alignment horizontal="right" vertical="center"/>
    </xf>
    <xf numFmtId="180" fontId="28" fillId="0" borderId="15" xfId="0" applyNumberFormat="1" applyFont="1" applyBorder="1" applyAlignment="1">
      <alignment horizontal="right" vertical="center"/>
    </xf>
    <xf numFmtId="0" fontId="30" fillId="4" borderId="14" xfId="0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0" fillId="4" borderId="16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180" fontId="28" fillId="0" borderId="17" xfId="0" applyNumberFormat="1" applyFont="1" applyBorder="1" applyAlignment="1">
      <alignment horizontal="right" vertical="center"/>
    </xf>
    <xf numFmtId="179" fontId="28" fillId="0" borderId="18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0" fontId="24" fillId="0" borderId="21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179" fontId="38" fillId="0" borderId="15" xfId="0" applyNumberFormat="1" applyFont="1" applyBorder="1" applyAlignment="1">
      <alignment horizontal="right" vertical="center" indent="1"/>
    </xf>
    <xf numFmtId="49" fontId="22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179" fontId="39" fillId="0" borderId="15" xfId="0" applyNumberFormat="1" applyFont="1" applyBorder="1" applyAlignment="1">
      <alignment horizontal="right" vertical="center" indent="1"/>
    </xf>
    <xf numFmtId="0" fontId="24" fillId="0" borderId="13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177" fontId="28" fillId="0" borderId="17" xfId="0" applyNumberFormat="1" applyFont="1" applyBorder="1" applyAlignment="1">
      <alignment horizontal="right" vertical="center"/>
    </xf>
    <xf numFmtId="179" fontId="28" fillId="0" borderId="18" xfId="0" applyNumberFormat="1" applyFont="1" applyBorder="1" applyAlignment="1">
      <alignment horizontal="right" vertical="center" indent="1"/>
    </xf>
    <xf numFmtId="0" fontId="31" fillId="4" borderId="23" xfId="0" applyFont="1" applyFill="1" applyBorder="1" applyAlignment="1">
      <alignment horizontal="left" vertical="center" wrapText="1"/>
    </xf>
    <xf numFmtId="0" fontId="30" fillId="0" borderId="24" xfId="0" applyFont="1" applyBorder="1" applyAlignment="1">
      <alignment horizontal="center" vertical="center"/>
    </xf>
    <xf numFmtId="179" fontId="26" fillId="0" borderId="25" xfId="0" applyNumberFormat="1" applyFont="1" applyFill="1" applyBorder="1" applyAlignment="1">
      <alignment horizontal="right" vertical="center"/>
    </xf>
    <xf numFmtId="177" fontId="26" fillId="0" borderId="24" xfId="0" applyNumberFormat="1" applyFont="1" applyFill="1" applyBorder="1" applyAlignment="1">
      <alignment horizontal="right" vertical="center"/>
    </xf>
    <xf numFmtId="0" fontId="9" fillId="4" borderId="23" xfId="0" applyFont="1" applyFill="1" applyBorder="1" applyAlignment="1">
      <alignment vertical="center"/>
    </xf>
    <xf numFmtId="179" fontId="25" fillId="0" borderId="25" xfId="0" applyNumberFormat="1" applyFont="1" applyFill="1" applyBorder="1" applyAlignment="1">
      <alignment horizontal="right" vertical="center"/>
    </xf>
    <xf numFmtId="0" fontId="31" fillId="4" borderId="23" xfId="0" applyFont="1" applyFill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177" fontId="28" fillId="0" borderId="14" xfId="0" applyNumberFormat="1" applyFont="1" applyFill="1" applyBorder="1" applyAlignment="1">
      <alignment horizontal="right" vertical="center"/>
    </xf>
    <xf numFmtId="177" fontId="28" fillId="0" borderId="24" xfId="0" applyNumberFormat="1" applyFont="1" applyFill="1" applyBorder="1" applyAlignment="1">
      <alignment horizontal="right" vertical="center"/>
    </xf>
    <xf numFmtId="179" fontId="28" fillId="0" borderId="25" xfId="0" applyNumberFormat="1" applyFont="1" applyFill="1" applyBorder="1" applyAlignment="1">
      <alignment horizontal="right" vertical="center"/>
    </xf>
    <xf numFmtId="179" fontId="25" fillId="0" borderId="25" xfId="0" applyNumberFormat="1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32" fillId="0" borderId="23" xfId="0" applyFont="1" applyFill="1" applyBorder="1" applyAlignment="1">
      <alignment vertical="center"/>
    </xf>
    <xf numFmtId="180" fontId="26" fillId="0" borderId="25" xfId="0" applyNumberFormat="1" applyFont="1" applyFill="1" applyBorder="1" applyAlignment="1">
      <alignment horizontal="right" vertical="center"/>
    </xf>
    <xf numFmtId="0" fontId="30" fillId="4" borderId="23" xfId="0" applyFont="1" applyFill="1" applyBorder="1" applyAlignment="1">
      <alignment vertical="center"/>
    </xf>
    <xf numFmtId="180" fontId="28" fillId="0" borderId="24" xfId="0" applyNumberFormat="1" applyFont="1" applyFill="1" applyBorder="1" applyAlignment="1">
      <alignment horizontal="right" vertical="center"/>
    </xf>
    <xf numFmtId="0" fontId="24" fillId="0" borderId="23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21" xfId="0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49" fontId="24" fillId="0" borderId="34" xfId="0" applyNumberFormat="1" applyFont="1" applyBorder="1" applyAlignment="1">
      <alignment horizontal="left" vertical="center"/>
    </xf>
    <xf numFmtId="0" fontId="23" fillId="0" borderId="0" xfId="0" applyNumberFormat="1" applyFont="1" applyFill="1" applyAlignment="1">
      <alignment horizontal="center" vertical="center" wrapText="1"/>
    </xf>
    <xf numFmtId="0" fontId="23" fillId="0" borderId="0" xfId="15" applyFont="1" applyFill="1" applyBorder="1" applyAlignment="1">
      <alignment horizontal="center" vertical="center"/>
      <protection/>
    </xf>
    <xf numFmtId="0" fontId="30" fillId="0" borderId="0" xfId="15" applyFont="1" applyFill="1" applyBorder="1" applyAlignment="1">
      <alignment horizontal="right" vertical="center"/>
      <protection/>
    </xf>
    <xf numFmtId="49" fontId="24" fillId="0" borderId="0" xfId="0" applyNumberFormat="1" applyFont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</cellXfs>
  <cellStyles count="66">
    <cellStyle name="Normal" xfId="0"/>
    <cellStyle name="?鹎%U龡&amp;H齲_x0001_C铣_x0014__x0007__x0001__x0001_" xfId="15"/>
    <cellStyle name="?鹎%U龡&amp;H齲_x0001_C铣_x0014__x0007__x0001__x0001_" xfId="16"/>
    <cellStyle name="_ET_STYLE_NoName_00_" xfId="17"/>
    <cellStyle name="0,0&#13;&#10;NA&#13;&#10;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0" xfId="44"/>
    <cellStyle name="常规 11" xfId="45"/>
    <cellStyle name="常规 12" xfId="46"/>
    <cellStyle name="常规 13" xfId="47"/>
    <cellStyle name="常规 14" xfId="48"/>
    <cellStyle name="常规 2" xfId="49"/>
    <cellStyle name="常规 2 4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适中" xfId="69"/>
    <cellStyle name="输出" xfId="70"/>
    <cellStyle name="输入" xfId="71"/>
    <cellStyle name="Followed Hyperlink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="110" zoomScaleNormal="110" workbookViewId="0" topLeftCell="A1">
      <selection activeCell="A2" sqref="A2"/>
    </sheetView>
  </sheetViews>
  <sheetFormatPr defaultColWidth="9.140625" defaultRowHeight="12.75"/>
  <cols>
    <col min="1" max="1" width="50.7109375" style="2" customWidth="1"/>
    <col min="2" max="2" width="10.140625" style="2" customWidth="1"/>
    <col min="3" max="16384" width="9.140625" style="2" customWidth="1"/>
  </cols>
  <sheetData>
    <row r="1" spans="1:2" ht="32.25" customHeight="1">
      <c r="A1" s="140" t="s">
        <v>0</v>
      </c>
      <c r="B1" s="140"/>
    </row>
    <row r="2" spans="1:2" ht="17.25" customHeight="1">
      <c r="A2" s="23" t="s">
        <v>179</v>
      </c>
      <c r="B2" s="91">
        <v>1</v>
      </c>
    </row>
    <row r="3" spans="1:2" ht="17.25" customHeight="1">
      <c r="A3" s="23" t="s">
        <v>1</v>
      </c>
      <c r="B3" s="91">
        <v>3</v>
      </c>
    </row>
    <row r="4" spans="1:2" ht="17.25" customHeight="1">
      <c r="A4" s="23" t="s">
        <v>2</v>
      </c>
      <c r="B4" s="91">
        <v>4</v>
      </c>
    </row>
    <row r="5" spans="1:2" ht="17.25" customHeight="1">
      <c r="A5" s="23" t="s">
        <v>3</v>
      </c>
      <c r="B5" s="91">
        <v>5</v>
      </c>
    </row>
    <row r="6" spans="1:2" ht="17.25" customHeight="1">
      <c r="A6" s="23" t="s">
        <v>4</v>
      </c>
      <c r="B6" s="91">
        <v>6</v>
      </c>
    </row>
    <row r="7" spans="1:2" ht="17.25" customHeight="1">
      <c r="A7" s="23" t="s">
        <v>5</v>
      </c>
      <c r="B7" s="91">
        <v>7</v>
      </c>
    </row>
    <row r="8" spans="1:2" ht="17.25" customHeight="1">
      <c r="A8" s="23" t="s">
        <v>6</v>
      </c>
      <c r="B8" s="91">
        <v>8</v>
      </c>
    </row>
    <row r="9" spans="1:2" ht="17.25" customHeight="1">
      <c r="A9" s="23" t="s">
        <v>7</v>
      </c>
      <c r="B9" s="91">
        <v>9</v>
      </c>
    </row>
    <row r="10" spans="1:2" ht="14.25">
      <c r="A10" s="23" t="s">
        <v>8</v>
      </c>
      <c r="B10" s="91">
        <v>10</v>
      </c>
    </row>
    <row r="11" spans="1:2" ht="14.25">
      <c r="A11" s="23" t="s">
        <v>9</v>
      </c>
      <c r="B11" s="91">
        <v>11</v>
      </c>
    </row>
    <row r="12" spans="1:2" ht="14.25">
      <c r="A12" s="23" t="s">
        <v>177</v>
      </c>
      <c r="B12" s="91">
        <v>12</v>
      </c>
    </row>
  </sheetData>
  <mergeCells count="1">
    <mergeCell ref="A1:B1"/>
  </mergeCells>
  <printOptions horizontalCentered="1"/>
  <pageMargins left="0.75" right="0.75" top="1.1791666666666667" bottom="0.9798611111111111" header="0.5097222222222222" footer="0.509722222222222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3">
      <selection activeCell="L18" sqref="L18"/>
    </sheetView>
  </sheetViews>
  <sheetFormatPr defaultColWidth="9.140625" defaultRowHeight="12.75"/>
  <cols>
    <col min="1" max="1" width="27.8515625" style="2" customWidth="1"/>
    <col min="2" max="2" width="12.57421875" style="2" customWidth="1"/>
    <col min="3" max="3" width="15.421875" style="2" customWidth="1"/>
    <col min="4" max="8" width="9.140625" style="2" customWidth="1"/>
    <col min="9" max="9" width="19.28125" style="2" customWidth="1"/>
    <col min="10" max="208" width="9.140625" style="2" customWidth="1"/>
  </cols>
  <sheetData>
    <row r="1" spans="1:3" ht="21" customHeight="1">
      <c r="A1" s="140" t="s">
        <v>8</v>
      </c>
      <c r="B1" s="140"/>
      <c r="C1" s="140"/>
    </row>
    <row r="2" spans="1:3" ht="12.75">
      <c r="A2" s="155" t="s">
        <v>99</v>
      </c>
      <c r="B2" s="155"/>
      <c r="C2" s="155"/>
    </row>
    <row r="3" spans="1:3" ht="15" customHeight="1">
      <c r="A3" s="167" t="s">
        <v>10</v>
      </c>
      <c r="B3" s="169" t="s">
        <v>39</v>
      </c>
      <c r="C3" s="171" t="s">
        <v>132</v>
      </c>
    </row>
    <row r="4" spans="1:3" ht="15" customHeight="1">
      <c r="A4" s="168"/>
      <c r="B4" s="170"/>
      <c r="C4" s="172"/>
    </row>
    <row r="5" spans="1:3" ht="13.5" customHeight="1">
      <c r="A5" s="24" t="s">
        <v>133</v>
      </c>
      <c r="B5" s="25">
        <v>36097.5</v>
      </c>
      <c r="C5" s="26">
        <v>-26.27144607843137</v>
      </c>
    </row>
    <row r="6" spans="1:3" ht="13.5" customHeight="1">
      <c r="A6" s="24" t="s">
        <v>134</v>
      </c>
      <c r="B6" s="27">
        <v>13876.5</v>
      </c>
      <c r="C6" s="28">
        <v>-28.13454865606712</v>
      </c>
    </row>
    <row r="7" spans="1:3" ht="13.5" customHeight="1">
      <c r="A7" s="29" t="s">
        <v>135</v>
      </c>
      <c r="B7" s="27">
        <v>22221</v>
      </c>
      <c r="C7" s="28">
        <v>-25.05817678999022</v>
      </c>
    </row>
    <row r="8" spans="1:3" ht="13.5" customHeight="1">
      <c r="A8" s="29" t="s">
        <v>136</v>
      </c>
      <c r="B8" s="30">
        <v>15383</v>
      </c>
      <c r="C8" s="28">
        <v>-30.834944471921226</v>
      </c>
    </row>
    <row r="9" spans="1:3" ht="13.5" customHeight="1">
      <c r="A9" s="29" t="s">
        <v>137</v>
      </c>
      <c r="B9" s="27">
        <v>6813</v>
      </c>
      <c r="C9" s="28">
        <v>-37.50114668379047</v>
      </c>
    </row>
    <row r="10" spans="1:3" ht="13.5" customHeight="1">
      <c r="A10" s="29" t="s">
        <v>138</v>
      </c>
      <c r="B10" s="27">
        <v>3375</v>
      </c>
      <c r="C10" s="28">
        <v>-14.815749621403333</v>
      </c>
    </row>
    <row r="11" spans="1:3" ht="13.5" customHeight="1">
      <c r="A11" s="29" t="s">
        <v>139</v>
      </c>
      <c r="B11" s="27">
        <v>742</v>
      </c>
      <c r="C11" s="28">
        <v>-4.381443298969072</v>
      </c>
    </row>
    <row r="12" spans="1:3" ht="13.5" customHeight="1">
      <c r="A12" s="29" t="s">
        <v>140</v>
      </c>
      <c r="B12" s="31">
        <v>-877</v>
      </c>
      <c r="C12" s="28">
        <v>-224.75106685633</v>
      </c>
    </row>
    <row r="13" spans="1:3" ht="13.5" customHeight="1">
      <c r="A13" s="29" t="s">
        <v>141</v>
      </c>
      <c r="B13" s="27">
        <v>660</v>
      </c>
      <c r="C13" s="28">
        <v>-28.955866523143165</v>
      </c>
    </row>
    <row r="14" spans="1:3" ht="13.5" customHeight="1">
      <c r="A14" s="29" t="s">
        <v>142</v>
      </c>
      <c r="B14" s="27">
        <v>6838</v>
      </c>
      <c r="C14" s="28">
        <v>-7.719298245614035</v>
      </c>
    </row>
    <row r="15" spans="1:3" ht="13.5" customHeight="1">
      <c r="A15" s="29" t="s">
        <v>143</v>
      </c>
      <c r="B15" s="27">
        <v>1913</v>
      </c>
      <c r="C15" s="28">
        <v>15.72897761645493</v>
      </c>
    </row>
    <row r="16" spans="1:3" ht="13.5" customHeight="1">
      <c r="A16" s="32" t="s">
        <v>144</v>
      </c>
      <c r="B16" s="27">
        <v>1191</v>
      </c>
      <c r="C16" s="28">
        <v>-28.68263473053892</v>
      </c>
    </row>
    <row r="17" spans="1:3" ht="13.5" customHeight="1">
      <c r="A17" s="24" t="s">
        <v>145</v>
      </c>
      <c r="B17" s="25">
        <v>120682</v>
      </c>
      <c r="C17" s="26">
        <v>5.938534195949682</v>
      </c>
    </row>
    <row r="18" spans="1:3" ht="13.5" customHeight="1">
      <c r="A18" s="29" t="s">
        <v>146</v>
      </c>
      <c r="B18" s="30">
        <v>8272</v>
      </c>
      <c r="C18" s="28">
        <v>-17.666965263262664</v>
      </c>
    </row>
    <row r="19" spans="1:3" ht="13.5" customHeight="1">
      <c r="A19" s="29" t="s">
        <v>147</v>
      </c>
      <c r="B19" s="27">
        <v>4019</v>
      </c>
      <c r="C19" s="28">
        <v>2.0050761421319794</v>
      </c>
    </row>
    <row r="20" spans="1:3" ht="13.5" customHeight="1">
      <c r="A20" s="29" t="s">
        <v>148</v>
      </c>
      <c r="B20" s="27">
        <v>32436</v>
      </c>
      <c r="C20" s="28">
        <v>6.823870372809907</v>
      </c>
    </row>
    <row r="21" spans="1:3" ht="13.5" customHeight="1">
      <c r="A21" s="29" t="s">
        <v>149</v>
      </c>
      <c r="B21" s="27">
        <v>102</v>
      </c>
      <c r="C21" s="28">
        <v>-66.44736842105263</v>
      </c>
    </row>
    <row r="22" spans="1:3" ht="13.5" customHeight="1">
      <c r="A22" s="29" t="s">
        <v>150</v>
      </c>
      <c r="B22" s="27">
        <v>19429</v>
      </c>
      <c r="C22" s="28">
        <v>19.438126267904345</v>
      </c>
    </row>
    <row r="23" spans="1:3" ht="13.5" customHeight="1">
      <c r="A23" s="29" t="s">
        <v>151</v>
      </c>
      <c r="B23" s="27">
        <v>7579</v>
      </c>
      <c r="C23" s="28">
        <v>-37.25993377483444</v>
      </c>
    </row>
    <row r="24" spans="1:3" ht="13.5" customHeight="1">
      <c r="A24" s="29" t="s">
        <v>152</v>
      </c>
      <c r="B24" s="27">
        <v>4513</v>
      </c>
      <c r="C24" s="28">
        <v>73.37687283903188</v>
      </c>
    </row>
    <row r="25" spans="1:3" ht="13.5" customHeight="1">
      <c r="A25" s="29" t="s">
        <v>153</v>
      </c>
      <c r="B25" s="27">
        <v>9700</v>
      </c>
      <c r="C25" s="28">
        <v>-12.942021181116495</v>
      </c>
    </row>
    <row r="26" spans="1:3" ht="13.5" customHeight="1">
      <c r="A26" s="29" t="s">
        <v>154</v>
      </c>
      <c r="B26" s="27">
        <v>18814</v>
      </c>
      <c r="C26" s="28">
        <v>46.184926184926184</v>
      </c>
    </row>
    <row r="27" spans="1:3" ht="13.5" customHeight="1">
      <c r="A27" s="24" t="s">
        <v>155</v>
      </c>
      <c r="B27" s="25">
        <v>47116</v>
      </c>
      <c r="C27" s="26">
        <v>62.35699517574087</v>
      </c>
    </row>
    <row r="28" spans="1:3" ht="13.5" customHeight="1">
      <c r="A28" s="33" t="s">
        <v>156</v>
      </c>
      <c r="B28" s="34">
        <v>24699</v>
      </c>
      <c r="C28" s="35">
        <v>33.29915267958336</v>
      </c>
    </row>
    <row r="29" spans="1:3" ht="14.25">
      <c r="A29" s="166"/>
      <c r="B29" s="166"/>
      <c r="C29" s="36"/>
    </row>
  </sheetData>
  <mergeCells count="6">
    <mergeCell ref="A1:C1"/>
    <mergeCell ref="A2:C2"/>
    <mergeCell ref="A29:B29"/>
    <mergeCell ref="A3:A4"/>
    <mergeCell ref="B3:B4"/>
    <mergeCell ref="C3:C4"/>
  </mergeCells>
  <printOptions horizontalCentered="1"/>
  <pageMargins left="0.75" right="0.75" top="1.1791666666666667" bottom="0.9798611111111111" header="0.5097222222222222" footer="0.509722222222222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A22"/>
  <sheetViews>
    <sheetView workbookViewId="0" topLeftCell="A1">
      <selection activeCell="H24" sqref="H24"/>
    </sheetView>
  </sheetViews>
  <sheetFormatPr defaultColWidth="9.140625" defaultRowHeight="12.75"/>
  <cols>
    <col min="1" max="1" width="31.8515625" style="2" customWidth="1"/>
    <col min="2" max="2" width="11.421875" style="2" customWidth="1"/>
    <col min="3" max="3" width="15.8515625" style="2" customWidth="1"/>
    <col min="4" max="4" width="15.140625" style="2" customWidth="1"/>
    <col min="5" max="5" width="15.28125" style="2" customWidth="1"/>
    <col min="6" max="235" width="9.140625" style="2" customWidth="1"/>
  </cols>
  <sheetData>
    <row r="1" spans="1:5" ht="22.5" customHeight="1">
      <c r="A1" s="140" t="s">
        <v>9</v>
      </c>
      <c r="B1" s="140"/>
      <c r="C1" s="140"/>
      <c r="D1" s="140"/>
      <c r="E1" s="140"/>
    </row>
    <row r="2" spans="1:5" ht="16.5" customHeight="1">
      <c r="A2" s="155" t="s">
        <v>99</v>
      </c>
      <c r="B2" s="155"/>
      <c r="C2" s="155"/>
      <c r="D2" s="155"/>
      <c r="E2" s="155"/>
    </row>
    <row r="3" spans="1:5" ht="30" customHeight="1">
      <c r="A3" s="3" t="s">
        <v>10</v>
      </c>
      <c r="B3" s="4" t="s">
        <v>157</v>
      </c>
      <c r="C3" s="4" t="s">
        <v>158</v>
      </c>
      <c r="D3" s="4" t="s">
        <v>159</v>
      </c>
      <c r="E3" s="5" t="s">
        <v>160</v>
      </c>
    </row>
    <row r="4" spans="1:5" s="1" customFormat="1" ht="18.75" customHeight="1">
      <c r="A4" s="6" t="s">
        <v>161</v>
      </c>
      <c r="B4" s="7">
        <v>1750022</v>
      </c>
      <c r="C4" s="8">
        <v>8.6</v>
      </c>
      <c r="D4" s="7">
        <v>16355</v>
      </c>
      <c r="E4" s="9">
        <v>129238</v>
      </c>
    </row>
    <row r="5" spans="1:5" ht="18.75" customHeight="1">
      <c r="A5" s="10" t="s">
        <v>162</v>
      </c>
      <c r="B5" s="11">
        <v>1743682</v>
      </c>
      <c r="C5" s="12">
        <v>8.45</v>
      </c>
      <c r="D5" s="11">
        <v>17234</v>
      </c>
      <c r="E5" s="13">
        <v>128711</v>
      </c>
    </row>
    <row r="6" spans="1:5" ht="18.75" customHeight="1">
      <c r="A6" s="10" t="s">
        <v>163</v>
      </c>
      <c r="B6" s="11">
        <v>1345004</v>
      </c>
      <c r="C6" s="12">
        <v>12.19</v>
      </c>
      <c r="D6" s="11">
        <v>7401</v>
      </c>
      <c r="E6" s="13">
        <v>80990</v>
      </c>
    </row>
    <row r="7" spans="1:5" ht="18.75" customHeight="1">
      <c r="A7" s="10" t="s">
        <v>164</v>
      </c>
      <c r="B7" s="11">
        <v>177428</v>
      </c>
      <c r="C7" s="12">
        <v>45.65</v>
      </c>
      <c r="D7" s="11">
        <v>20709</v>
      </c>
      <c r="E7" s="13">
        <v>41908</v>
      </c>
    </row>
    <row r="8" spans="1:5" ht="18.75" customHeight="1">
      <c r="A8" s="10" t="s">
        <v>165</v>
      </c>
      <c r="B8" s="11">
        <v>205178</v>
      </c>
      <c r="C8" s="12">
        <v>-27.12</v>
      </c>
      <c r="D8" s="11">
        <v>-1334</v>
      </c>
      <c r="E8" s="13">
        <v>2727</v>
      </c>
    </row>
    <row r="9" spans="1:5" ht="18.75" customHeight="1">
      <c r="A9" s="10" t="s">
        <v>166</v>
      </c>
      <c r="B9" s="11">
        <v>14933</v>
      </c>
      <c r="C9" s="12">
        <v>222.98</v>
      </c>
      <c r="D9" s="11">
        <v>-9517</v>
      </c>
      <c r="E9" s="13">
        <v>3055</v>
      </c>
    </row>
    <row r="10" spans="1:235" ht="18.75" customHeight="1">
      <c r="A10" s="10" t="s">
        <v>167</v>
      </c>
      <c r="B10" s="11">
        <v>3</v>
      </c>
      <c r="C10" s="12">
        <v>-58.07</v>
      </c>
      <c r="D10" s="11">
        <v>0</v>
      </c>
      <c r="E10" s="13">
        <v>-3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</row>
    <row r="11" spans="1:5" s="1" customFormat="1" ht="18.75" customHeight="1">
      <c r="A11" s="14" t="s">
        <v>168</v>
      </c>
      <c r="B11" s="7">
        <v>1283602</v>
      </c>
      <c r="C11" s="8">
        <v>9.92</v>
      </c>
      <c r="D11" s="7">
        <v>12023</v>
      </c>
      <c r="E11" s="9">
        <v>35815</v>
      </c>
    </row>
    <row r="12" spans="1:5" ht="18.75" customHeight="1">
      <c r="A12" s="15" t="s">
        <v>169</v>
      </c>
      <c r="B12" s="11">
        <v>1283599</v>
      </c>
      <c r="C12" s="12">
        <v>9.92</v>
      </c>
      <c r="D12" s="11">
        <v>12022</v>
      </c>
      <c r="E12" s="13">
        <v>35815</v>
      </c>
    </row>
    <row r="13" spans="1:5" ht="18.75" customHeight="1">
      <c r="A13" s="10" t="s">
        <v>170</v>
      </c>
      <c r="B13" s="11">
        <v>904489</v>
      </c>
      <c r="C13" s="12">
        <v>9.01</v>
      </c>
      <c r="D13" s="11">
        <v>3788</v>
      </c>
      <c r="E13" s="16">
        <v>35770</v>
      </c>
    </row>
    <row r="14" spans="1:5" ht="18.75" customHeight="1">
      <c r="A14" s="17" t="s">
        <v>171</v>
      </c>
      <c r="B14" s="11">
        <v>205785</v>
      </c>
      <c r="C14" s="12">
        <v>2.25</v>
      </c>
      <c r="D14" s="11">
        <v>5325</v>
      </c>
      <c r="E14" s="13">
        <v>18020</v>
      </c>
    </row>
    <row r="15" spans="1:5" ht="18.75" customHeight="1">
      <c r="A15" s="17" t="s">
        <v>172</v>
      </c>
      <c r="B15" s="11">
        <v>698704</v>
      </c>
      <c r="C15" s="12">
        <v>11.17</v>
      </c>
      <c r="D15" s="11">
        <v>-1536</v>
      </c>
      <c r="E15" s="16">
        <v>17750</v>
      </c>
    </row>
    <row r="16" spans="1:5" ht="18.75" customHeight="1">
      <c r="A16" s="18" t="s">
        <v>173</v>
      </c>
      <c r="B16" s="11">
        <v>378836</v>
      </c>
      <c r="C16" s="12">
        <v>12.09</v>
      </c>
      <c r="D16" s="11">
        <v>7960</v>
      </c>
      <c r="E16" s="16">
        <v>-230</v>
      </c>
    </row>
    <row r="17" spans="1:5" ht="18.75" customHeight="1">
      <c r="A17" s="17" t="s">
        <v>171</v>
      </c>
      <c r="B17" s="11">
        <v>189277</v>
      </c>
      <c r="C17" s="12">
        <v>8.28</v>
      </c>
      <c r="D17" s="11">
        <v>2244</v>
      </c>
      <c r="E17" s="16">
        <v>13451</v>
      </c>
    </row>
    <row r="18" spans="1:5" ht="18.75" customHeight="1">
      <c r="A18" s="10" t="s">
        <v>174</v>
      </c>
      <c r="B18" s="11">
        <v>130943</v>
      </c>
      <c r="C18" s="12">
        <v>-4.6</v>
      </c>
      <c r="D18" s="11">
        <v>-11389</v>
      </c>
      <c r="E18" s="16">
        <v>-7025</v>
      </c>
    </row>
    <row r="19" spans="1:5" ht="18.75" customHeight="1">
      <c r="A19" s="17" t="s">
        <v>175</v>
      </c>
      <c r="B19" s="11">
        <v>58615</v>
      </c>
      <c r="C19" s="12">
        <v>126.09</v>
      </c>
      <c r="D19" s="11">
        <v>17105</v>
      </c>
      <c r="E19" s="13">
        <v>-6655</v>
      </c>
    </row>
    <row r="20" spans="1:5" ht="18.75" customHeight="1">
      <c r="A20" s="19" t="s">
        <v>176</v>
      </c>
      <c r="B20" s="20">
        <v>0</v>
      </c>
      <c r="C20" s="21">
        <v>0</v>
      </c>
      <c r="D20" s="20">
        <v>0</v>
      </c>
      <c r="E20" s="22">
        <v>0</v>
      </c>
    </row>
    <row r="21" spans="1:5" ht="12.75">
      <c r="A21" s="23"/>
      <c r="B21" s="23"/>
      <c r="C21" s="23"/>
      <c r="D21" s="23"/>
      <c r="E21" s="23"/>
    </row>
    <row r="22" spans="1:5" ht="12.75">
      <c r="A22" s="23"/>
      <c r="B22" s="23"/>
      <c r="C22" s="23"/>
      <c r="D22" s="23"/>
      <c r="E22" s="23"/>
    </row>
  </sheetData>
  <mergeCells count="2">
    <mergeCell ref="A1:E1"/>
    <mergeCell ref="A2:E2"/>
  </mergeCells>
  <printOptions horizontalCentered="1"/>
  <pageMargins left="0.75" right="0.75" top="1.1791666666666667" bottom="0.9798611111111111" header="0.5097222222222222" footer="0.50972222222222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5" sqref="H2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L9" sqref="L9"/>
    </sheetView>
  </sheetViews>
  <sheetFormatPr defaultColWidth="9.140625" defaultRowHeight="12.75"/>
  <cols>
    <col min="1" max="1" width="42.8515625" style="2" customWidth="1"/>
    <col min="2" max="2" width="6.421875" style="75" customWidth="1"/>
    <col min="3" max="3" width="12.140625" style="2" customWidth="1"/>
    <col min="4" max="4" width="10.57421875" style="2" customWidth="1"/>
    <col min="5" max="5" width="11.140625" style="2" customWidth="1"/>
    <col min="6" max="6" width="12.00390625" style="2" customWidth="1"/>
    <col min="7" max="193" width="9.140625" style="2" customWidth="1"/>
    <col min="194" max="196" width="9.140625" style="58" customWidth="1"/>
  </cols>
  <sheetData>
    <row r="1" spans="1:6" ht="14.25" customHeight="1">
      <c r="A1" s="141" t="s">
        <v>2</v>
      </c>
      <c r="B1" s="141"/>
      <c r="C1" s="141"/>
      <c r="D1" s="141"/>
      <c r="E1" s="141"/>
      <c r="F1" s="141"/>
    </row>
    <row r="2" spans="1:6" ht="14.25" customHeight="1" thickBot="1">
      <c r="A2" s="142"/>
      <c r="B2" s="142"/>
      <c r="C2" s="142"/>
      <c r="D2" s="142"/>
      <c r="E2" s="142"/>
      <c r="F2" s="142"/>
    </row>
    <row r="3" spans="1:6" ht="15.75" customHeight="1">
      <c r="A3" s="144" t="s">
        <v>10</v>
      </c>
      <c r="B3" s="146" t="s">
        <v>11</v>
      </c>
      <c r="C3" s="148" t="s">
        <v>12</v>
      </c>
      <c r="D3" s="148" t="s">
        <v>13</v>
      </c>
      <c r="E3" s="150" t="s">
        <v>14</v>
      </c>
      <c r="F3" s="152" t="s">
        <v>15</v>
      </c>
    </row>
    <row r="4" spans="1:6" ht="15.75" customHeight="1">
      <c r="A4" s="145"/>
      <c r="B4" s="147"/>
      <c r="C4" s="149"/>
      <c r="D4" s="149"/>
      <c r="E4" s="151"/>
      <c r="F4" s="153"/>
    </row>
    <row r="5" spans="1:6" ht="16.5" customHeight="1">
      <c r="A5" s="120" t="s">
        <v>16</v>
      </c>
      <c r="B5" s="121" t="s">
        <v>17</v>
      </c>
      <c r="C5" s="88">
        <v>2324700</v>
      </c>
      <c r="D5" s="88"/>
      <c r="E5" s="122"/>
      <c r="F5" s="122"/>
    </row>
    <row r="6" spans="1:6" ht="16.5" customHeight="1">
      <c r="A6" s="120" t="s">
        <v>18</v>
      </c>
      <c r="B6" s="121" t="s">
        <v>17</v>
      </c>
      <c r="C6" s="88">
        <v>913600</v>
      </c>
      <c r="D6" s="123"/>
      <c r="E6" s="122"/>
      <c r="F6" s="122"/>
    </row>
    <row r="7" spans="1:6" ht="16.5" customHeight="1">
      <c r="A7" s="124" t="s">
        <v>19</v>
      </c>
      <c r="B7" s="121" t="s">
        <v>17</v>
      </c>
      <c r="C7" s="88"/>
      <c r="D7" s="125" t="s">
        <v>20</v>
      </c>
      <c r="E7" s="122">
        <v>2.1</v>
      </c>
      <c r="F7" s="122"/>
    </row>
    <row r="8" spans="1:6" ht="16.5" customHeight="1">
      <c r="A8" s="126" t="s">
        <v>21</v>
      </c>
      <c r="B8" s="121" t="s">
        <v>17</v>
      </c>
      <c r="C8" s="88"/>
      <c r="D8" s="125" t="s">
        <v>20</v>
      </c>
      <c r="E8" s="122">
        <v>0.7</v>
      </c>
      <c r="F8" s="122"/>
    </row>
    <row r="9" spans="1:6" ht="16.5" customHeight="1">
      <c r="A9" s="127" t="s">
        <v>22</v>
      </c>
      <c r="B9" s="121" t="s">
        <v>17</v>
      </c>
      <c r="C9" s="88"/>
      <c r="D9" s="123"/>
      <c r="E9" s="122"/>
      <c r="F9" s="122"/>
    </row>
    <row r="10" spans="1:6" ht="16.5" customHeight="1">
      <c r="A10" s="127" t="s">
        <v>23</v>
      </c>
      <c r="B10" s="121" t="s">
        <v>17</v>
      </c>
      <c r="C10" s="88">
        <v>639900</v>
      </c>
      <c r="D10" s="123"/>
      <c r="E10" s="122"/>
      <c r="F10" s="122"/>
    </row>
    <row r="11" spans="1:6" ht="16.5" customHeight="1">
      <c r="A11" s="128" t="s">
        <v>24</v>
      </c>
      <c r="B11" s="121" t="s">
        <v>17</v>
      </c>
      <c r="C11" s="129"/>
      <c r="D11" s="130">
        <v>71302.1</v>
      </c>
      <c r="E11" s="131">
        <v>-11.2</v>
      </c>
      <c r="F11" s="122"/>
    </row>
    <row r="12" spans="1:6" ht="16.5" customHeight="1">
      <c r="A12" s="127" t="s">
        <v>25</v>
      </c>
      <c r="B12" s="121" t="s">
        <v>17</v>
      </c>
      <c r="C12" s="88"/>
      <c r="D12" s="123"/>
      <c r="E12" s="132"/>
      <c r="F12" s="122"/>
    </row>
    <row r="13" spans="1:6" ht="16.5" customHeight="1">
      <c r="A13" s="127" t="s">
        <v>26</v>
      </c>
      <c r="B13" s="121" t="s">
        <v>17</v>
      </c>
      <c r="C13" s="88"/>
      <c r="D13" s="123">
        <v>36097.5</v>
      </c>
      <c r="E13" s="122">
        <v>-26.27144607843137</v>
      </c>
      <c r="F13" s="122"/>
    </row>
    <row r="14" spans="1:6" ht="16.5" customHeight="1">
      <c r="A14" s="133" t="s">
        <v>27</v>
      </c>
      <c r="B14" s="121" t="s">
        <v>17</v>
      </c>
      <c r="C14" s="129">
        <v>82800</v>
      </c>
      <c r="D14" s="130">
        <v>22221</v>
      </c>
      <c r="E14" s="131">
        <v>-25.05817678999022</v>
      </c>
      <c r="F14" s="131">
        <f>D14/C14*100</f>
        <v>26.83695652173913</v>
      </c>
    </row>
    <row r="15" spans="1:8" ht="16.5" customHeight="1">
      <c r="A15" s="134" t="s">
        <v>28</v>
      </c>
      <c r="B15" s="121" t="s">
        <v>17</v>
      </c>
      <c r="C15" s="88"/>
      <c r="D15" s="123">
        <v>120682</v>
      </c>
      <c r="E15" s="122">
        <v>5.938534195949682</v>
      </c>
      <c r="F15" s="122"/>
      <c r="H15" s="75"/>
    </row>
    <row r="16" spans="1:6" ht="16.5" customHeight="1">
      <c r="A16" s="127" t="s">
        <v>29</v>
      </c>
      <c r="B16" s="121" t="s">
        <v>17</v>
      </c>
      <c r="C16" s="88"/>
      <c r="D16" s="123">
        <v>1750022.473108</v>
      </c>
      <c r="E16" s="122">
        <v>8.6</v>
      </c>
      <c r="F16" s="122"/>
    </row>
    <row r="17" spans="1:6" ht="16.5" customHeight="1">
      <c r="A17" s="135" t="s">
        <v>30</v>
      </c>
      <c r="B17" s="121" t="s">
        <v>17</v>
      </c>
      <c r="C17" s="129"/>
      <c r="D17" s="130">
        <v>1345003.947709</v>
      </c>
      <c r="E17" s="131">
        <v>12.19</v>
      </c>
      <c r="F17" s="122"/>
    </row>
    <row r="18" spans="1:6" ht="16.5" customHeight="1">
      <c r="A18" s="127" t="s">
        <v>31</v>
      </c>
      <c r="B18" s="121" t="s">
        <v>17</v>
      </c>
      <c r="C18" s="88"/>
      <c r="D18" s="123">
        <v>1283602.478923</v>
      </c>
      <c r="E18" s="122">
        <v>9.92</v>
      </c>
      <c r="F18" s="122"/>
    </row>
    <row r="19" spans="1:6" ht="16.5" customHeight="1">
      <c r="A19" s="127" t="s">
        <v>32</v>
      </c>
      <c r="B19" s="121" t="s">
        <v>33</v>
      </c>
      <c r="C19" s="88"/>
      <c r="D19" s="136"/>
      <c r="E19" s="122"/>
      <c r="F19" s="122"/>
    </row>
    <row r="20" spans="1:6" ht="16.5" customHeight="1">
      <c r="A20" s="137" t="s">
        <v>34</v>
      </c>
      <c r="B20" s="121" t="s">
        <v>33</v>
      </c>
      <c r="C20" s="129">
        <v>33714</v>
      </c>
      <c r="D20" s="138"/>
      <c r="E20" s="131"/>
      <c r="F20" s="122"/>
    </row>
    <row r="21" spans="1:6" ht="16.5" customHeight="1" thickBot="1">
      <c r="A21" s="139" t="s">
        <v>35</v>
      </c>
      <c r="B21" s="121" t="s">
        <v>33</v>
      </c>
      <c r="C21" s="129">
        <v>20508.75</v>
      </c>
      <c r="D21" s="138"/>
      <c r="E21" s="131"/>
      <c r="F21" s="122"/>
    </row>
    <row r="22" spans="1:6" ht="37.5" customHeight="1">
      <c r="A22" s="143" t="s">
        <v>36</v>
      </c>
      <c r="B22" s="143"/>
      <c r="C22" s="143"/>
      <c r="D22" s="143"/>
      <c r="E22" s="143"/>
      <c r="F22" s="143"/>
    </row>
  </sheetData>
  <mergeCells count="8">
    <mergeCell ref="A1:F2"/>
    <mergeCell ref="A22:F22"/>
    <mergeCell ref="A3:A4"/>
    <mergeCell ref="B3:B4"/>
    <mergeCell ref="C3:C4"/>
    <mergeCell ref="D3:D4"/>
    <mergeCell ref="E3:E4"/>
    <mergeCell ref="F3:F4"/>
  </mergeCells>
  <printOptions horizontalCentered="1"/>
  <pageMargins left="0.42986111111111114" right="0.21944444444444444" top="1.1791666666666667" bottom="0.5597222222222222" header="0.5097222222222222" footer="0.509722222222222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J13" sqref="J13"/>
    </sheetView>
  </sheetViews>
  <sheetFormatPr defaultColWidth="9.140625" defaultRowHeight="12.75"/>
  <cols>
    <col min="1" max="1" width="34.140625" style="0" customWidth="1"/>
    <col min="2" max="2" width="12.7109375" style="0" customWidth="1"/>
    <col min="3" max="3" width="15.7109375" style="0" customWidth="1"/>
  </cols>
  <sheetData>
    <row r="1" spans="1:3" ht="30" customHeight="1">
      <c r="A1" s="154" t="s">
        <v>37</v>
      </c>
      <c r="B1" s="154"/>
      <c r="C1" s="154"/>
    </row>
    <row r="2" spans="1:3" ht="18.75" customHeight="1">
      <c r="A2" s="110"/>
      <c r="B2" s="155" t="s">
        <v>38</v>
      </c>
      <c r="C2" s="155"/>
    </row>
    <row r="3" spans="1:3" ht="15.75" customHeight="1">
      <c r="A3" s="156" t="s">
        <v>10</v>
      </c>
      <c r="B3" s="158" t="s">
        <v>39</v>
      </c>
      <c r="C3" s="160" t="s">
        <v>40</v>
      </c>
    </row>
    <row r="4" spans="1:3" ht="15.75" customHeight="1">
      <c r="A4" s="157"/>
      <c r="B4" s="159"/>
      <c r="C4" s="161"/>
    </row>
    <row r="5" spans="1:3" ht="15" customHeight="1">
      <c r="A5" s="111" t="s">
        <v>41</v>
      </c>
      <c r="B5" s="82">
        <v>60023.7549</v>
      </c>
      <c r="C5" s="112">
        <v>-6.03</v>
      </c>
    </row>
    <row r="6" spans="1:3" ht="15" customHeight="1">
      <c r="A6" s="113" t="s">
        <v>42</v>
      </c>
      <c r="B6" s="82">
        <v>46145.6268</v>
      </c>
      <c r="C6" s="112">
        <v>-10.55</v>
      </c>
    </row>
    <row r="7" spans="1:3" ht="15" customHeight="1">
      <c r="A7" s="114" t="s">
        <v>43</v>
      </c>
      <c r="B7" s="85">
        <v>1379.8801</v>
      </c>
      <c r="C7" s="115">
        <v>-11.84</v>
      </c>
    </row>
    <row r="8" spans="1:3" ht="15" customHeight="1">
      <c r="A8" s="114" t="s">
        <v>44</v>
      </c>
      <c r="B8" s="85">
        <v>39515.0767</v>
      </c>
      <c r="C8" s="115">
        <v>-11</v>
      </c>
    </row>
    <row r="9" spans="1:3" ht="15" customHeight="1">
      <c r="A9" s="114" t="s">
        <v>45</v>
      </c>
      <c r="B9" s="85">
        <v>5250.67</v>
      </c>
      <c r="C9" s="115">
        <v>-6.65</v>
      </c>
    </row>
    <row r="10" spans="1:3" ht="15" customHeight="1">
      <c r="A10" s="113" t="s">
        <v>46</v>
      </c>
      <c r="B10" s="82">
        <v>13878.1281</v>
      </c>
      <c r="C10" s="112">
        <v>12.98</v>
      </c>
    </row>
    <row r="11" spans="1:3" ht="15" customHeight="1">
      <c r="A11" s="114" t="s">
        <v>47</v>
      </c>
      <c r="B11" s="85">
        <v>4215.5053</v>
      </c>
      <c r="C11" s="115">
        <v>5.96</v>
      </c>
    </row>
    <row r="12" spans="1:3" ht="15" customHeight="1">
      <c r="A12" s="114" t="s">
        <v>48</v>
      </c>
      <c r="B12" s="85">
        <v>9662.6228</v>
      </c>
      <c r="C12" s="115">
        <v>16.34</v>
      </c>
    </row>
    <row r="13" spans="1:3" s="109" customFormat="1" ht="15" customHeight="1">
      <c r="A13" s="111" t="s">
        <v>49</v>
      </c>
      <c r="B13" s="82">
        <v>46145.6268</v>
      </c>
      <c r="C13" s="112">
        <v>-10.55</v>
      </c>
    </row>
    <row r="14" spans="1:3" ht="15" customHeight="1">
      <c r="A14" s="116" t="s">
        <v>50</v>
      </c>
      <c r="B14" s="85">
        <v>1414.2214</v>
      </c>
      <c r="C14" s="115">
        <v>-11.56</v>
      </c>
    </row>
    <row r="15" spans="1:3" ht="15" customHeight="1">
      <c r="A15" s="116" t="s">
        <v>51</v>
      </c>
      <c r="B15" s="85">
        <v>38112.0785</v>
      </c>
      <c r="C15" s="115">
        <v>-11.36</v>
      </c>
    </row>
    <row r="16" spans="1:3" ht="15" customHeight="1">
      <c r="A16" s="116" t="s">
        <v>52</v>
      </c>
      <c r="B16" s="85">
        <v>1414.3364</v>
      </c>
      <c r="C16" s="115">
        <v>-4.05</v>
      </c>
    </row>
    <row r="17" spans="1:3" ht="15" customHeight="1">
      <c r="A17" s="116" t="s">
        <v>53</v>
      </c>
      <c r="B17" s="85">
        <v>449.7747</v>
      </c>
      <c r="C17" s="115">
        <v>2.64</v>
      </c>
    </row>
    <row r="18" spans="1:3" ht="15" customHeight="1">
      <c r="A18" s="116" t="s">
        <v>54</v>
      </c>
      <c r="B18" s="85">
        <v>601.8532</v>
      </c>
      <c r="C18" s="115">
        <v>8.03</v>
      </c>
    </row>
    <row r="19" spans="1:3" ht="15" customHeight="1">
      <c r="A19" s="116" t="s">
        <v>55</v>
      </c>
      <c r="B19" s="85">
        <v>1615.4083</v>
      </c>
      <c r="C19" s="115">
        <v>-8.25</v>
      </c>
    </row>
    <row r="20" spans="1:3" ht="15" customHeight="1">
      <c r="A20" s="116" t="s">
        <v>56</v>
      </c>
      <c r="B20" s="85">
        <v>331.7572</v>
      </c>
      <c r="C20" s="115">
        <v>-20.11</v>
      </c>
    </row>
    <row r="21" spans="1:3" ht="15" customHeight="1">
      <c r="A21" s="116" t="s">
        <v>57</v>
      </c>
      <c r="B21" s="85">
        <v>96.8676</v>
      </c>
      <c r="C21" s="115">
        <v>6.12</v>
      </c>
    </row>
    <row r="22" spans="1:3" ht="15" customHeight="1">
      <c r="A22" s="116" t="s">
        <v>58</v>
      </c>
      <c r="B22" s="85">
        <v>3.4063</v>
      </c>
      <c r="C22" s="115">
        <v>-20.17</v>
      </c>
    </row>
    <row r="23" spans="1:3" ht="15" customHeight="1">
      <c r="A23" s="116" t="s">
        <v>59</v>
      </c>
      <c r="B23" s="85">
        <v>133.5114</v>
      </c>
      <c r="C23" s="115">
        <v>-4.36</v>
      </c>
    </row>
    <row r="24" spans="1:3" ht="15" customHeight="1">
      <c r="A24" s="117" t="s">
        <v>60</v>
      </c>
      <c r="B24" s="118">
        <v>1972.4118</v>
      </c>
      <c r="C24" s="119">
        <v>-6.64</v>
      </c>
    </row>
  </sheetData>
  <mergeCells count="5">
    <mergeCell ref="A1:C1"/>
    <mergeCell ref="B2:C2"/>
    <mergeCell ref="A3:A4"/>
    <mergeCell ref="B3:B4"/>
    <mergeCell ref="C3:C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D28" sqref="D28"/>
    </sheetView>
  </sheetViews>
  <sheetFormatPr defaultColWidth="9.140625" defaultRowHeight="12.75"/>
  <cols>
    <col min="1" max="1" width="28.8515625" style="36" customWidth="1"/>
    <col min="2" max="2" width="9.421875" style="91" customWidth="1"/>
    <col min="3" max="3" width="18.140625" style="36" customWidth="1"/>
    <col min="4" max="4" width="20.421875" style="36" customWidth="1"/>
    <col min="5" max="251" width="9.140625" style="36" customWidth="1"/>
    <col min="252" max="16384" width="9.140625" style="36" customWidth="1"/>
  </cols>
  <sheetData>
    <row r="1" spans="1:4" ht="34.5" customHeight="1" thickBot="1">
      <c r="A1" s="140" t="s">
        <v>4</v>
      </c>
      <c r="B1" s="140"/>
      <c r="C1" s="140"/>
      <c r="D1" s="140"/>
    </row>
    <row r="2" spans="1:4" s="23" customFormat="1" ht="18" customHeight="1">
      <c r="A2" s="92" t="s">
        <v>10</v>
      </c>
      <c r="B2" s="93" t="s">
        <v>61</v>
      </c>
      <c r="C2" s="78" t="s">
        <v>178</v>
      </c>
      <c r="D2" s="94" t="s">
        <v>62</v>
      </c>
    </row>
    <row r="3" spans="1:4" s="23" customFormat="1" ht="18" customHeight="1">
      <c r="A3" s="87" t="s">
        <v>63</v>
      </c>
      <c r="B3" s="95" t="s">
        <v>64</v>
      </c>
      <c r="C3" s="96">
        <v>347.05</v>
      </c>
      <c r="D3" s="97">
        <v>18.09</v>
      </c>
    </row>
    <row r="4" spans="1:4" s="23" customFormat="1" ht="18" customHeight="1">
      <c r="A4" s="98" t="s">
        <v>65</v>
      </c>
      <c r="B4" s="99" t="s">
        <v>64</v>
      </c>
      <c r="C4" s="100">
        <v>97.87</v>
      </c>
      <c r="D4" s="101">
        <v>-0.57</v>
      </c>
    </row>
    <row r="5" spans="1:4" s="23" customFormat="1" ht="18" customHeight="1">
      <c r="A5" s="98" t="s">
        <v>66</v>
      </c>
      <c r="B5" s="99" t="s">
        <v>64</v>
      </c>
      <c r="C5" s="100">
        <v>109.19</v>
      </c>
      <c r="D5" s="101">
        <v>13.15</v>
      </c>
    </row>
    <row r="6" spans="1:4" s="23" customFormat="1" ht="18" customHeight="1">
      <c r="A6" s="98" t="s">
        <v>67</v>
      </c>
      <c r="B6" s="99" t="s">
        <v>64</v>
      </c>
      <c r="C6" s="100">
        <v>1.08</v>
      </c>
      <c r="D6" s="101">
        <v>-0.75</v>
      </c>
    </row>
    <row r="7" spans="1:8" s="23" customFormat="1" ht="18" customHeight="1">
      <c r="A7" s="98" t="s">
        <v>68</v>
      </c>
      <c r="B7" s="99" t="s">
        <v>64</v>
      </c>
      <c r="C7" s="100">
        <v>5.26</v>
      </c>
      <c r="D7" s="101">
        <v>-3.33</v>
      </c>
      <c r="H7" s="23" t="s">
        <v>69</v>
      </c>
    </row>
    <row r="8" spans="1:4" s="23" customFormat="1" ht="18" customHeight="1">
      <c r="A8" s="98" t="s">
        <v>70</v>
      </c>
      <c r="B8" s="102" t="s">
        <v>71</v>
      </c>
      <c r="C8" s="100">
        <v>392510.42</v>
      </c>
      <c r="D8" s="101">
        <v>37288.14</v>
      </c>
    </row>
    <row r="9" spans="1:4" s="23" customFormat="1" ht="18" customHeight="1">
      <c r="A9" s="98" t="s">
        <v>72</v>
      </c>
      <c r="B9" s="102" t="s">
        <v>73</v>
      </c>
      <c r="C9" s="100">
        <v>5.62</v>
      </c>
      <c r="D9" s="101">
        <v>0.29</v>
      </c>
    </row>
    <row r="10" spans="1:4" s="23" customFormat="1" ht="18" customHeight="1" thickBot="1">
      <c r="A10" s="98" t="s">
        <v>74</v>
      </c>
      <c r="B10" s="99" t="s">
        <v>64</v>
      </c>
      <c r="C10" s="100">
        <v>57.74</v>
      </c>
      <c r="D10" s="101">
        <v>-2</v>
      </c>
    </row>
    <row r="11" spans="1:4" s="23" customFormat="1" ht="18" customHeight="1">
      <c r="A11" s="103" t="s">
        <v>10</v>
      </c>
      <c r="B11" s="102" t="s">
        <v>61</v>
      </c>
      <c r="C11" s="78" t="s">
        <v>178</v>
      </c>
      <c r="D11" s="94" t="s">
        <v>75</v>
      </c>
    </row>
    <row r="12" spans="1:4" ht="18" customHeight="1">
      <c r="A12" s="98" t="s">
        <v>76</v>
      </c>
      <c r="B12" s="104" t="s">
        <v>77</v>
      </c>
      <c r="C12" s="85">
        <v>148</v>
      </c>
      <c r="D12" s="28">
        <v>-5.732484076433124</v>
      </c>
    </row>
    <row r="13" spans="1:4" ht="18" customHeight="1">
      <c r="A13" s="98" t="s">
        <v>78</v>
      </c>
      <c r="B13" s="104" t="s">
        <v>77</v>
      </c>
      <c r="C13" s="85">
        <v>15</v>
      </c>
      <c r="D13" s="28">
        <v>69.2</v>
      </c>
    </row>
    <row r="14" spans="1:4" ht="18" customHeight="1">
      <c r="A14" s="98" t="s">
        <v>79</v>
      </c>
      <c r="B14" s="104" t="s">
        <v>80</v>
      </c>
      <c r="C14" s="100">
        <v>106.67</v>
      </c>
      <c r="D14" s="28">
        <v>9.9</v>
      </c>
    </row>
    <row r="15" spans="1:4" ht="18" customHeight="1">
      <c r="A15" s="98" t="s">
        <v>81</v>
      </c>
      <c r="B15" s="104" t="s">
        <v>80</v>
      </c>
      <c r="C15" s="100">
        <v>1.14</v>
      </c>
      <c r="D15" s="28">
        <v>-34.5</v>
      </c>
    </row>
    <row r="16" spans="1:4" ht="18" customHeight="1">
      <c r="A16" s="98" t="s">
        <v>82</v>
      </c>
      <c r="B16" s="104" t="s">
        <v>80</v>
      </c>
      <c r="C16" s="100">
        <v>0.14</v>
      </c>
      <c r="D16" s="28">
        <v>-44</v>
      </c>
    </row>
    <row r="17" spans="1:4" ht="18" customHeight="1">
      <c r="A17" s="98" t="s">
        <v>83</v>
      </c>
      <c r="B17" s="104" t="s">
        <v>80</v>
      </c>
      <c r="C17" s="100">
        <v>0.56</v>
      </c>
      <c r="D17" s="28">
        <v>-39.8</v>
      </c>
    </row>
    <row r="18" spans="1:4" ht="18" customHeight="1">
      <c r="A18" s="98" t="s">
        <v>84</v>
      </c>
      <c r="B18" s="104" t="s">
        <v>80</v>
      </c>
      <c r="C18" s="100">
        <v>58.57</v>
      </c>
      <c r="D18" s="28">
        <v>4.3</v>
      </c>
    </row>
    <row r="19" spans="1:4" ht="18" customHeight="1">
      <c r="A19" s="98" t="s">
        <v>85</v>
      </c>
      <c r="B19" s="104" t="s">
        <v>80</v>
      </c>
      <c r="C19" s="100">
        <v>10.88</v>
      </c>
      <c r="D19" s="28">
        <v>10.7</v>
      </c>
    </row>
    <row r="20" spans="1:4" ht="18" customHeight="1" thickBot="1">
      <c r="A20" s="105" t="s">
        <v>86</v>
      </c>
      <c r="B20" s="106" t="s">
        <v>80</v>
      </c>
      <c r="C20" s="107">
        <v>15.85</v>
      </c>
      <c r="D20" s="108">
        <v>9.5</v>
      </c>
    </row>
    <row r="21" spans="1:4" ht="15" customHeight="1">
      <c r="A21" s="162" t="s">
        <v>87</v>
      </c>
      <c r="B21" s="162"/>
      <c r="C21" s="162"/>
      <c r="D21" s="162"/>
    </row>
  </sheetData>
  <mergeCells count="2">
    <mergeCell ref="A1:D1"/>
    <mergeCell ref="A21:D2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28" sqref="D28"/>
    </sheetView>
  </sheetViews>
  <sheetFormatPr defaultColWidth="9.140625" defaultRowHeight="12.75"/>
  <cols>
    <col min="1" max="1" width="34.00390625" style="2" customWidth="1"/>
    <col min="2" max="2" width="9.140625" style="75" customWidth="1"/>
    <col min="3" max="3" width="11.421875" style="2" customWidth="1"/>
    <col min="4" max="4" width="15.7109375" style="2" customWidth="1"/>
    <col min="5" max="210" width="9.140625" style="2" customWidth="1"/>
  </cols>
  <sheetData>
    <row r="1" spans="1:4" ht="28.5" customHeight="1">
      <c r="A1" s="140" t="s">
        <v>88</v>
      </c>
      <c r="B1" s="140"/>
      <c r="C1" s="140"/>
      <c r="D1" s="140"/>
    </row>
    <row r="2" spans="1:4" ht="16.5" customHeight="1">
      <c r="A2" s="155"/>
      <c r="B2" s="155"/>
      <c r="C2" s="155"/>
      <c r="D2" s="76"/>
    </row>
    <row r="3" spans="1:4" ht="27" customHeight="1">
      <c r="A3" s="77" t="s">
        <v>10</v>
      </c>
      <c r="B3" s="78" t="s">
        <v>89</v>
      </c>
      <c r="C3" s="78" t="s">
        <v>39</v>
      </c>
      <c r="D3" s="79" t="s">
        <v>90</v>
      </c>
    </row>
    <row r="4" spans="1:4" s="1" customFormat="1" ht="27" customHeight="1">
      <c r="A4" s="80" t="s">
        <v>91</v>
      </c>
      <c r="B4" s="81" t="s">
        <v>17</v>
      </c>
      <c r="C4" s="82" t="s">
        <v>20</v>
      </c>
      <c r="D4" s="26">
        <v>0.7</v>
      </c>
    </row>
    <row r="5" spans="1:4" ht="27" customHeight="1">
      <c r="A5" s="83" t="s">
        <v>92</v>
      </c>
      <c r="B5" s="84" t="s">
        <v>17</v>
      </c>
      <c r="C5" s="85" t="s">
        <v>20</v>
      </c>
      <c r="D5" s="28">
        <v>4.8</v>
      </c>
    </row>
    <row r="6" spans="1:4" ht="27" customHeight="1">
      <c r="A6" s="86" t="s">
        <v>93</v>
      </c>
      <c r="B6" s="81" t="s">
        <v>17</v>
      </c>
      <c r="C6" s="82">
        <v>58791</v>
      </c>
      <c r="D6" s="26">
        <v>-12.752285408999171</v>
      </c>
    </row>
    <row r="7" spans="1:4" s="1" customFormat="1" ht="27" customHeight="1">
      <c r="A7" s="87" t="s">
        <v>94</v>
      </c>
      <c r="B7" s="81" t="s">
        <v>95</v>
      </c>
      <c r="C7" s="88">
        <v>22435</v>
      </c>
      <c r="D7" s="26">
        <v>-79.10924463647198</v>
      </c>
    </row>
    <row r="8" spans="1:4" s="1" customFormat="1" ht="27" customHeight="1">
      <c r="A8" s="87" t="s">
        <v>96</v>
      </c>
      <c r="B8" s="81" t="s">
        <v>17</v>
      </c>
      <c r="C8" s="88">
        <v>21413</v>
      </c>
      <c r="D8" s="26">
        <v>-73.65850658137532</v>
      </c>
    </row>
    <row r="9" spans="1:4" s="1" customFormat="1" ht="27" customHeight="1">
      <c r="A9" s="87" t="s">
        <v>97</v>
      </c>
      <c r="B9" s="89" t="s">
        <v>95</v>
      </c>
      <c r="C9" s="88">
        <v>0</v>
      </c>
      <c r="D9" s="90" t="s">
        <v>98</v>
      </c>
    </row>
  </sheetData>
  <mergeCells count="2">
    <mergeCell ref="A1:D1"/>
    <mergeCell ref="A2:C2"/>
  </mergeCells>
  <printOptions horizontalCentered="1"/>
  <pageMargins left="0.4798611111111111" right="0.2" top="1.1791666666666667" bottom="0.9798611111111111" header="0.5097222222222222" footer="0.509722222222222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7"/>
  <sheetViews>
    <sheetView zoomScaleSheetLayoutView="100" workbookViewId="0" topLeftCell="A1">
      <selection activeCell="H18" sqref="H18"/>
    </sheetView>
  </sheetViews>
  <sheetFormatPr defaultColWidth="9.140625" defaultRowHeight="12.75"/>
  <cols>
    <col min="1" max="1" width="20.57421875" style="58" customWidth="1"/>
    <col min="2" max="2" width="14.28125" style="58" customWidth="1"/>
    <col min="3" max="3" width="17.421875" style="59" customWidth="1"/>
    <col min="4" max="251" width="9.140625" style="58" customWidth="1"/>
  </cols>
  <sheetData>
    <row r="1" spans="1:3" ht="27" customHeight="1">
      <c r="A1" s="163" t="s">
        <v>6</v>
      </c>
      <c r="B1" s="163"/>
      <c r="C1" s="163"/>
    </row>
    <row r="2" spans="1:3" ht="16.5" customHeight="1">
      <c r="A2" s="23"/>
      <c r="B2" s="60"/>
      <c r="C2" s="61" t="s">
        <v>99</v>
      </c>
    </row>
    <row r="3" spans="1:3" ht="24">
      <c r="A3" s="62" t="s">
        <v>100</v>
      </c>
      <c r="B3" s="4" t="s">
        <v>39</v>
      </c>
      <c r="C3" s="63" t="s">
        <v>90</v>
      </c>
    </row>
    <row r="4" spans="1:3" ht="12.75">
      <c r="A4" s="64" t="s">
        <v>101</v>
      </c>
      <c r="B4" s="65" t="s">
        <v>20</v>
      </c>
      <c r="C4" s="66">
        <v>0.7</v>
      </c>
    </row>
    <row r="5" spans="1:3" ht="12.75">
      <c r="A5" s="67" t="s">
        <v>102</v>
      </c>
      <c r="B5" s="65" t="s">
        <v>20</v>
      </c>
      <c r="C5" s="68">
        <v>128.8458801764622</v>
      </c>
    </row>
    <row r="6" spans="1:3" ht="12.75">
      <c r="A6" s="67" t="s">
        <v>103</v>
      </c>
      <c r="B6" s="65" t="s">
        <v>20</v>
      </c>
      <c r="C6" s="68">
        <v>316.5</v>
      </c>
    </row>
    <row r="7" spans="1:3" ht="12.75">
      <c r="A7" s="67" t="s">
        <v>104</v>
      </c>
      <c r="B7" s="65" t="s">
        <v>20</v>
      </c>
      <c r="C7" s="68">
        <v>-61.74471765723465</v>
      </c>
    </row>
    <row r="8" spans="1:3" ht="12.75">
      <c r="A8" s="67" t="s">
        <v>105</v>
      </c>
      <c r="B8" s="65" t="s">
        <v>20</v>
      </c>
      <c r="C8" s="68">
        <v>-12.82086763993635</v>
      </c>
    </row>
    <row r="9" spans="1:3" ht="12.75">
      <c r="A9" s="67" t="s">
        <v>106</v>
      </c>
      <c r="B9" s="65" t="s">
        <v>20</v>
      </c>
      <c r="C9" s="68">
        <v>120.436114615246</v>
      </c>
    </row>
    <row r="10" spans="1:3" ht="12.75">
      <c r="A10" s="67" t="s">
        <v>107</v>
      </c>
      <c r="B10" s="65" t="s">
        <v>20</v>
      </c>
      <c r="C10" s="68">
        <v>-23.019997740368325</v>
      </c>
    </row>
    <row r="11" spans="1:3" ht="12.75">
      <c r="A11" s="67" t="s">
        <v>108</v>
      </c>
      <c r="B11" s="65" t="s">
        <v>20</v>
      </c>
      <c r="C11" s="68">
        <v>-9.281645129915239</v>
      </c>
    </row>
    <row r="12" spans="1:3" ht="12.75">
      <c r="A12" s="67" t="s">
        <v>109</v>
      </c>
      <c r="B12" s="65" t="s">
        <v>20</v>
      </c>
      <c r="C12" s="68">
        <v>1910.8808290155441</v>
      </c>
    </row>
    <row r="13" spans="1:3" ht="12.75">
      <c r="A13" s="67" t="s">
        <v>110</v>
      </c>
      <c r="B13" s="65" t="s">
        <v>20</v>
      </c>
      <c r="C13" s="69">
        <v>496.46125686394146</v>
      </c>
    </row>
    <row r="14" spans="1:3" ht="12.75">
      <c r="A14" s="67" t="s">
        <v>111</v>
      </c>
      <c r="B14" s="65" t="s">
        <v>20</v>
      </c>
      <c r="C14" s="68">
        <v>277.1115409413282</v>
      </c>
    </row>
    <row r="15" spans="1:3" ht="12.75">
      <c r="A15" s="67" t="s">
        <v>112</v>
      </c>
      <c r="B15" s="65" t="s">
        <v>20</v>
      </c>
      <c r="C15" s="69">
        <v>232.80127693535513</v>
      </c>
    </row>
    <row r="16" spans="1:3" ht="12.75">
      <c r="A16" s="67" t="s">
        <v>113</v>
      </c>
      <c r="B16" s="65" t="s">
        <v>20</v>
      </c>
      <c r="C16" s="68">
        <v>-45.04220738314224</v>
      </c>
    </row>
    <row r="17" spans="1:3" ht="12.75">
      <c r="A17" s="67" t="s">
        <v>114</v>
      </c>
      <c r="B17" s="65" t="s">
        <v>20</v>
      </c>
      <c r="C17" s="68">
        <v>78.63197319140549</v>
      </c>
    </row>
    <row r="18" spans="1:3" ht="12.75">
      <c r="A18" s="67" t="s">
        <v>115</v>
      </c>
      <c r="B18" s="65" t="s">
        <v>20</v>
      </c>
      <c r="C18" s="68">
        <v>-37.096213963181654</v>
      </c>
    </row>
    <row r="19" spans="1:3" ht="12.75">
      <c r="A19" s="67" t="s">
        <v>116</v>
      </c>
      <c r="B19" s="65" t="s">
        <v>20</v>
      </c>
      <c r="C19" s="68">
        <v>115.59808612440192</v>
      </c>
    </row>
    <row r="20" spans="1:3" ht="12.75">
      <c r="A20" s="67" t="s">
        <v>117</v>
      </c>
      <c r="B20" s="65" t="s">
        <v>20</v>
      </c>
      <c r="C20" s="68">
        <v>-28.93778355236534</v>
      </c>
    </row>
    <row r="21" spans="1:3" ht="12.75">
      <c r="A21" s="67" t="s">
        <v>118</v>
      </c>
      <c r="B21" s="65" t="s">
        <v>20</v>
      </c>
      <c r="C21" s="68">
        <v>-34.46495534501186</v>
      </c>
    </row>
    <row r="22" spans="1:3" ht="12.75">
      <c r="A22" s="67" t="s">
        <v>119</v>
      </c>
      <c r="B22" s="65" t="s">
        <v>20</v>
      </c>
      <c r="C22" s="70">
        <v>-31.19866682537793</v>
      </c>
    </row>
    <row r="23" spans="1:3" ht="12.75">
      <c r="A23" s="67" t="s">
        <v>120</v>
      </c>
      <c r="B23" s="65" t="s">
        <v>20</v>
      </c>
      <c r="C23" s="70">
        <v>0.3125574554146082</v>
      </c>
    </row>
    <row r="24" spans="1:3" ht="12.75">
      <c r="A24" s="67" t="s">
        <v>121</v>
      </c>
      <c r="B24" s="65" t="s">
        <v>20</v>
      </c>
      <c r="C24" s="70">
        <v>-68.10018903591683</v>
      </c>
    </row>
    <row r="25" spans="1:3" ht="12.75">
      <c r="A25" s="67" t="s">
        <v>122</v>
      </c>
      <c r="B25" s="65" t="s">
        <v>20</v>
      </c>
      <c r="C25" s="70">
        <v>-26.77238805970149</v>
      </c>
    </row>
    <row r="26" spans="1:3" ht="12.75">
      <c r="A26" s="71" t="s">
        <v>123</v>
      </c>
      <c r="B26" s="72" t="s">
        <v>20</v>
      </c>
      <c r="C26" s="73">
        <v>459.619541720709</v>
      </c>
    </row>
    <row r="27" ht="15">
      <c r="C27" s="74"/>
    </row>
  </sheetData>
  <mergeCells count="1">
    <mergeCell ref="A1:C1"/>
  </mergeCells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J10"/>
  <sheetViews>
    <sheetView workbookViewId="0" topLeftCell="A1">
      <selection activeCell="B33" sqref="B33"/>
    </sheetView>
  </sheetViews>
  <sheetFormatPr defaultColWidth="10.28125" defaultRowHeight="12.75"/>
  <cols>
    <col min="1" max="1" width="34.57421875" style="39" customWidth="1"/>
    <col min="2" max="2" width="13.7109375" style="40" customWidth="1"/>
    <col min="3" max="3" width="16.00390625" style="40" customWidth="1"/>
    <col min="4" max="254" width="10.28125" style="41" customWidth="1"/>
  </cols>
  <sheetData>
    <row r="1" spans="1:244" ht="30" customHeight="1">
      <c r="A1" s="164" t="s">
        <v>7</v>
      </c>
      <c r="B1" s="164"/>
      <c r="C1" s="164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</row>
    <row r="2" spans="1:244" ht="13.5">
      <c r="A2" s="165" t="s">
        <v>99</v>
      </c>
      <c r="B2" s="165"/>
      <c r="C2" s="16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</row>
    <row r="3" spans="1:3" s="37" customFormat="1" ht="27.75" customHeight="1">
      <c r="A3" s="43" t="s">
        <v>10</v>
      </c>
      <c r="B3" s="44" t="s">
        <v>39</v>
      </c>
      <c r="C3" s="45" t="s">
        <v>124</v>
      </c>
    </row>
    <row r="4" spans="1:3" s="38" customFormat="1" ht="19.5" customHeight="1">
      <c r="A4" s="46" t="s">
        <v>125</v>
      </c>
      <c r="B4" s="47">
        <v>119759</v>
      </c>
      <c r="C4" s="48">
        <v>14.2</v>
      </c>
    </row>
    <row r="5" spans="1:244" ht="19.5" customHeight="1">
      <c r="A5" s="46" t="s">
        <v>126</v>
      </c>
      <c r="B5" s="47"/>
      <c r="C5" s="48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</row>
    <row r="6" spans="1:244" ht="19.5" customHeight="1">
      <c r="A6" s="49" t="s">
        <v>127</v>
      </c>
      <c r="B6" s="50">
        <v>71302.1</v>
      </c>
      <c r="C6" s="51">
        <v>-11.2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</row>
    <row r="7" spans="1:244" ht="19.5" customHeight="1">
      <c r="A7" s="49" t="s">
        <v>128</v>
      </c>
      <c r="B7" s="50"/>
      <c r="C7" s="5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</row>
    <row r="8" spans="1:244" ht="19.5" customHeight="1">
      <c r="A8" s="52" t="s">
        <v>129</v>
      </c>
      <c r="B8" s="53">
        <v>67779</v>
      </c>
      <c r="C8" s="54">
        <v>-9.5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</row>
    <row r="9" spans="1:244" ht="19.5" customHeight="1">
      <c r="A9" s="52" t="s">
        <v>130</v>
      </c>
      <c r="B9" s="53">
        <v>4405.7</v>
      </c>
      <c r="C9" s="54">
        <v>-19.6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</row>
    <row r="10" spans="1:3" s="36" customFormat="1" ht="19.5" customHeight="1">
      <c r="A10" s="55" t="s">
        <v>131</v>
      </c>
      <c r="B10" s="56">
        <v>2244</v>
      </c>
      <c r="C10" s="57">
        <v>-19</v>
      </c>
    </row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hxh</dc:creator>
  <cp:keywords/>
  <dc:description/>
  <cp:lastModifiedBy>微软用户</cp:lastModifiedBy>
  <cp:lastPrinted>2020-06-10T00:21:59Z</cp:lastPrinted>
  <dcterms:created xsi:type="dcterms:W3CDTF">2004-06-19T13:33:36Z</dcterms:created>
  <dcterms:modified xsi:type="dcterms:W3CDTF">2020-06-18T03:35:25Z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  <property fmtid="{D5CDD505-2E9C-101B-9397-08002B2CF9AE}" pid="3" name="KSOReadingLayout">
    <vt:bool>false</vt:bool>
  </property>
</Properties>
</file>