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第一季度" sheetId="1" r:id="rId1"/>
    <sheet name="第三季度" sheetId="2" r:id="rId2"/>
    <sheet name="第四季度" sheetId="3" r:id="rId3"/>
  </sheets>
  <definedNames/>
  <calcPr fullCalcOnLoad="1"/>
</workbook>
</file>

<file path=xl/sharedStrings.xml><?xml version="1.0" encoding="utf-8"?>
<sst xmlns="http://schemas.openxmlformats.org/spreadsheetml/2006/main" count="521" uniqueCount="184">
  <si>
    <t>/</t>
  </si>
  <si>
    <t>检测中心</t>
  </si>
  <si>
    <t>序号</t>
  </si>
  <si>
    <t>抽检
时间</t>
  </si>
  <si>
    <t>抽样单编号</t>
  </si>
  <si>
    <t>被检单位</t>
  </si>
  <si>
    <t>标称生产企业名称</t>
  </si>
  <si>
    <t>标称生产企业地址</t>
  </si>
  <si>
    <t>产品名称</t>
  </si>
  <si>
    <t>分类（大类）</t>
  </si>
  <si>
    <t>商标</t>
  </si>
  <si>
    <t>规格型号</t>
  </si>
  <si>
    <t>抽样数量</t>
  </si>
  <si>
    <t>备样数量</t>
  </si>
  <si>
    <t>生产日期/批次</t>
  </si>
  <si>
    <t>检测机构</t>
  </si>
  <si>
    <t>检验报告编号</t>
  </si>
  <si>
    <t>检验结果</t>
  </si>
  <si>
    <t>不合格项目</t>
  </si>
  <si>
    <t>单价</t>
  </si>
  <si>
    <r>
      <t>2023年第一季度</t>
    </r>
    <r>
      <rPr>
        <sz val="14"/>
        <color indexed="10"/>
        <rFont val="黑体"/>
        <family val="3"/>
      </rPr>
      <t>餐饮环节</t>
    </r>
    <r>
      <rPr>
        <sz val="14"/>
        <rFont val="黑体"/>
        <family val="3"/>
      </rPr>
      <t>抽检开展情况汇总表</t>
    </r>
  </si>
  <si>
    <r>
      <t>2023年第三季度</t>
    </r>
    <r>
      <rPr>
        <sz val="14"/>
        <color indexed="10"/>
        <rFont val="黑体"/>
        <family val="3"/>
      </rPr>
      <t>餐饮环节</t>
    </r>
    <r>
      <rPr>
        <sz val="14"/>
        <rFont val="黑体"/>
        <family val="3"/>
      </rPr>
      <t>抽检开展情况汇总表</t>
    </r>
  </si>
  <si>
    <t>XBJ23350426375230036ZX</t>
  </si>
  <si>
    <t>尤溪县八字桥中心幼儿园</t>
  </si>
  <si>
    <t>尤溪县西城镇博大粮食加工厂</t>
  </si>
  <si>
    <t>尤溪县西城镇城西园开发区</t>
  </si>
  <si>
    <t>丰优香米</t>
  </si>
  <si>
    <t>粮食加工品</t>
  </si>
  <si>
    <t>25kg/袋</t>
  </si>
  <si>
    <t>1kg</t>
  </si>
  <si>
    <t>0.5kg</t>
  </si>
  <si>
    <r>
      <t>5.6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/kg</t>
    </r>
  </si>
  <si>
    <t>2023-02-13</t>
  </si>
  <si>
    <t>XBJ23350426375230043ZX</t>
  </si>
  <si>
    <t>尤溪县八字桥中心小学</t>
  </si>
  <si>
    <r>
      <t>2</t>
    </r>
    <r>
      <rPr>
        <sz val="10"/>
        <rFont val="宋体"/>
        <family val="0"/>
      </rPr>
      <t>023-02-05</t>
    </r>
  </si>
  <si>
    <t>SP202302036</t>
  </si>
  <si>
    <t>SP202302037</t>
  </si>
  <si>
    <t>保质期</t>
  </si>
  <si>
    <t>合格</t>
  </si>
  <si>
    <t>XBJ23350426375230529</t>
  </si>
  <si>
    <t>尤溪县逸密奶茶店</t>
  </si>
  <si>
    <t>原味奶茶</t>
  </si>
  <si>
    <t>餐饮食品</t>
  </si>
  <si>
    <t>500mL/杯</t>
  </si>
  <si>
    <t>4杯</t>
  </si>
  <si>
    <t>2杯</t>
  </si>
  <si>
    <r>
      <t>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杯</t>
    </r>
  </si>
  <si>
    <t>2023-07-13</t>
  </si>
  <si>
    <t>XBJ23350426375230530</t>
  </si>
  <si>
    <t>冰鲜柠檬水</t>
  </si>
  <si>
    <t>650mL/杯</t>
  </si>
  <si>
    <r>
      <t>4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杯</t>
    </r>
  </si>
  <si>
    <t>XBJ23350426375230533</t>
  </si>
  <si>
    <t>尤溪县顺火咖啡店</t>
  </si>
  <si>
    <t>生椰茉莉茶</t>
  </si>
  <si>
    <t>450mL/杯</t>
  </si>
  <si>
    <r>
      <t>8.8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杯</t>
    </r>
  </si>
  <si>
    <t>XBJ23350426375230534</t>
  </si>
  <si>
    <t>柚见手摇冰茶</t>
  </si>
  <si>
    <r>
      <t>SP202307015</t>
    </r>
  </si>
  <si>
    <r>
      <t>SP202307016</t>
    </r>
  </si>
  <si>
    <r>
      <t>SP202307017</t>
    </r>
  </si>
  <si>
    <r>
      <t>SP202307018</t>
    </r>
  </si>
  <si>
    <r>
      <t>2023年第四季度</t>
    </r>
    <r>
      <rPr>
        <sz val="14"/>
        <color indexed="10"/>
        <rFont val="黑体"/>
        <family val="3"/>
      </rPr>
      <t>餐饮环节</t>
    </r>
    <r>
      <rPr>
        <sz val="14"/>
        <rFont val="黑体"/>
        <family val="3"/>
      </rPr>
      <t>抽检开展情况汇总表</t>
    </r>
  </si>
  <si>
    <t>XBJ23350426375230563</t>
  </si>
  <si>
    <t>XBJ23350426375230564</t>
  </si>
  <si>
    <t>XBJ23350426375230565</t>
  </si>
  <si>
    <t>尤溪县城关东辰蛋糕面包屋</t>
  </si>
  <si>
    <t>绿豆饼</t>
  </si>
  <si>
    <t>散装称重</t>
  </si>
  <si>
    <t>2kg</t>
  </si>
  <si>
    <r>
      <t>26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/kg</t>
    </r>
  </si>
  <si>
    <r>
      <t>2</t>
    </r>
    <r>
      <rPr>
        <sz val="10"/>
        <rFont val="宋体"/>
        <family val="0"/>
      </rPr>
      <t>023-07-31</t>
    </r>
  </si>
  <si>
    <t>迷你黄米糕</t>
  </si>
  <si>
    <t>小黄鸭（蛋糕）</t>
  </si>
  <si>
    <r>
      <t>36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/kg</t>
    </r>
  </si>
  <si>
    <r>
      <t>SP202307047</t>
    </r>
  </si>
  <si>
    <r>
      <t>SP202307048</t>
    </r>
  </si>
  <si>
    <r>
      <t>SP202307049</t>
    </r>
  </si>
  <si>
    <t>XBJ23350426375230579</t>
  </si>
  <si>
    <t>XBJ23350426375230580</t>
  </si>
  <si>
    <t>尤溪县小台门包子店</t>
  </si>
  <si>
    <t>白馒头</t>
  </si>
  <si>
    <t>100g/个</t>
  </si>
  <si>
    <t>15个</t>
  </si>
  <si>
    <t>5个</t>
  </si>
  <si>
    <r>
      <t>1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</t>
    </r>
  </si>
  <si>
    <t>2023-09-05</t>
  </si>
  <si>
    <t>红馒头</t>
  </si>
  <si>
    <t>120g/个</t>
  </si>
  <si>
    <t>3个</t>
  </si>
  <si>
    <r>
      <t>2元/个</t>
    </r>
  </si>
  <si>
    <t>10个</t>
  </si>
  <si>
    <t>XBJ23350426375230581</t>
  </si>
  <si>
    <t>XBJ23350426375230582</t>
  </si>
  <si>
    <t>XBJ23350426375230583</t>
  </si>
  <si>
    <t>XBJ23350426375230584</t>
  </si>
  <si>
    <t>肉包</t>
  </si>
  <si>
    <t>尤溪县兴成卤味店</t>
  </si>
  <si>
    <t>福建省三明市尤溪县城关镇建设西街38-9号</t>
  </si>
  <si>
    <t>福建省三明市尤溪县城关镇建设西街38-15号店</t>
  </si>
  <si>
    <t>卤猪头皮</t>
  </si>
  <si>
    <t>1.5kg</t>
  </si>
  <si>
    <r>
      <t>70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/kg</t>
    </r>
  </si>
  <si>
    <t>尤溪县唐成老鸭店</t>
  </si>
  <si>
    <t>福建省三明市尤溪县城关镇建设西街26-19号</t>
  </si>
  <si>
    <t>卤鸭腿</t>
  </si>
  <si>
    <t>1.575kg</t>
  </si>
  <si>
    <t>0.565kg</t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</si>
  <si>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/kg</t>
    </r>
  </si>
  <si>
    <t>鸡腿</t>
  </si>
  <si>
    <t>1.535kg</t>
  </si>
  <si>
    <t>0.535kg</t>
  </si>
  <si>
    <r>
      <t>90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/kg</t>
    </r>
  </si>
  <si>
    <t>XBJ23350426375230585</t>
  </si>
  <si>
    <t>鸡爪</t>
  </si>
  <si>
    <t>1.65kg</t>
  </si>
  <si>
    <t>0.550kg</t>
  </si>
  <si>
    <r>
      <t>110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/kg</t>
    </r>
  </si>
  <si>
    <t>SP202309011</t>
  </si>
  <si>
    <t>SP202309012</t>
  </si>
  <si>
    <t>SP202309013</t>
  </si>
  <si>
    <t>SP202309014</t>
  </si>
  <si>
    <t>SP202309015</t>
  </si>
  <si>
    <t>SP202309016</t>
  </si>
  <si>
    <t>SP202309017</t>
  </si>
  <si>
    <t>XBJ23350426375230593</t>
  </si>
  <si>
    <t>礼饼</t>
  </si>
  <si>
    <t>250g/袋</t>
  </si>
  <si>
    <t>9袋</t>
  </si>
  <si>
    <r>
      <t>2</t>
    </r>
    <r>
      <rPr>
        <sz val="10"/>
        <rFont val="宋体"/>
        <family val="0"/>
      </rPr>
      <t>袋</t>
    </r>
  </si>
  <si>
    <r>
      <t>8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</si>
  <si>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</t>
    </r>
    <r>
      <rPr>
        <sz val="10"/>
        <rFont val="宋体"/>
        <family val="0"/>
      </rPr>
      <t>023-09-07</t>
    </r>
  </si>
  <si>
    <t>SP202309022</t>
  </si>
  <si>
    <t>XBJ23350426375230969</t>
  </si>
  <si>
    <t>XBJ23350426375230970</t>
  </si>
  <si>
    <t>XBJ23350426375230973</t>
  </si>
  <si>
    <t>XBJ23350426375230974</t>
  </si>
  <si>
    <r>
      <t>XBJ2335042637523097</t>
    </r>
    <r>
      <rPr>
        <sz val="10"/>
        <rFont val="宋体"/>
        <family val="0"/>
      </rPr>
      <t>6</t>
    </r>
  </si>
  <si>
    <t>XBJ23350426375230977</t>
  </si>
  <si>
    <t>XBJ23350426375230978</t>
  </si>
  <si>
    <t>XBJ23350426375230979</t>
  </si>
  <si>
    <t>尤溪县金海岸酒家</t>
  </si>
  <si>
    <t>尤溪县御尚食府</t>
  </si>
  <si>
    <t>尤溪县牧尚牛排店</t>
  </si>
  <si>
    <t>尤溪县百乐牛排店</t>
  </si>
  <si>
    <t>盘子</t>
  </si>
  <si>
    <t>耳朵碗</t>
  </si>
  <si>
    <t>叶子盘</t>
  </si>
  <si>
    <t>水果盘</t>
  </si>
  <si>
    <t>杯子</t>
  </si>
  <si>
    <t>/</t>
  </si>
  <si>
    <t>1个</t>
  </si>
  <si>
    <t>/</t>
  </si>
  <si>
    <t>2023-12-11</t>
  </si>
  <si>
    <r>
      <t>2</t>
    </r>
    <r>
      <rPr>
        <sz val="10"/>
        <rFont val="宋体"/>
        <family val="0"/>
      </rPr>
      <t>023-12-13</t>
    </r>
  </si>
  <si>
    <t>检测中心</t>
  </si>
  <si>
    <t>CJ202312001</t>
  </si>
  <si>
    <t>CJ202312002</t>
  </si>
  <si>
    <t>CJ202312005</t>
  </si>
  <si>
    <t>CJ202312006</t>
  </si>
  <si>
    <t>CJ202312007</t>
  </si>
  <si>
    <t>CJ202312008</t>
  </si>
  <si>
    <t>CJ202312009</t>
  </si>
  <si>
    <t>CJ202312010</t>
  </si>
  <si>
    <t>CJ202312011</t>
  </si>
  <si>
    <t>CJ202312012</t>
  </si>
  <si>
    <t>CJ202312013</t>
  </si>
  <si>
    <t>CJ202312014</t>
  </si>
  <si>
    <t>XBJ23350426375230982</t>
  </si>
  <si>
    <t>尤溪县顺夏小吃店</t>
  </si>
  <si>
    <t>碗</t>
  </si>
  <si>
    <t>/</t>
  </si>
  <si>
    <r>
      <t>2023-12-14</t>
    </r>
  </si>
  <si>
    <t>检测中心</t>
  </si>
  <si>
    <t>XBJ23350426375230983</t>
  </si>
  <si>
    <t>盘</t>
  </si>
  <si>
    <t>XBJ23350426375230984</t>
  </si>
  <si>
    <t>尤溪县巧莲小吃店</t>
  </si>
  <si>
    <t>XBJ23350426375230985</t>
  </si>
  <si>
    <t>不合格</t>
  </si>
  <si>
    <t>合格</t>
  </si>
  <si>
    <t>大肠菌群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</si>
</sst>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mmm/yyyy"/>
    <numFmt numFmtId="179" formatCode="0.00_ "/>
    <numFmt numFmtId="180" formatCode="0_ "/>
    <numFmt numFmtId="181" formatCode="m&quot;月&quot;d&quot;日&quot;;@"/>
    <numFmt numFmtId="182" formatCode="mmm\-yyyy"/>
  </numFmts>
  <fonts count="50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4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58" fontId="47" fillId="0" borderId="10" xfId="0" applyNumberFormat="1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:L4"/>
    </sheetView>
  </sheetViews>
  <sheetFormatPr defaultColWidth="9.00390625" defaultRowHeight="14.25"/>
  <cols>
    <col min="1" max="1" width="4.25390625" style="1" customWidth="1"/>
    <col min="2" max="2" width="9.125" style="7" customWidth="1"/>
    <col min="3" max="3" width="21.625" style="1" customWidth="1"/>
    <col min="4" max="4" width="14.625" style="1" customWidth="1"/>
    <col min="5" max="5" width="15.25390625" style="1" customWidth="1"/>
    <col min="6" max="6" width="14.50390625" style="1" customWidth="1"/>
    <col min="7" max="8" width="11.00390625" style="1" customWidth="1"/>
    <col min="9" max="9" width="7.75390625" style="1" customWidth="1"/>
    <col min="10" max="10" width="10.375" style="1" customWidth="1"/>
    <col min="11" max="12" width="7.375" style="7" customWidth="1"/>
    <col min="13" max="13" width="9.125" style="7" customWidth="1"/>
    <col min="14" max="14" width="11.75390625" style="7" customWidth="1"/>
    <col min="15" max="15" width="8.875" style="7" customWidth="1"/>
    <col min="16" max="16" width="7.375" style="1" customWidth="1"/>
    <col min="17" max="17" width="10.375" style="1" customWidth="1"/>
    <col min="18" max="18" width="5.375" style="1" customWidth="1"/>
    <col min="19" max="19" width="5.50390625" style="1" customWidth="1"/>
    <col min="20" max="21" width="10.125" style="1" customWidth="1"/>
    <col min="22" max="16384" width="9.00390625" style="1" customWidth="1"/>
  </cols>
  <sheetData>
    <row r="1" spans="1:19" ht="33.7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9"/>
      <c r="S1" s="9"/>
    </row>
    <row r="2" spans="1:19" s="10" customFormat="1" ht="30.75" customHeight="1">
      <c r="A2" s="3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 t="s">
        <v>12</v>
      </c>
      <c r="L2" s="5" t="s">
        <v>13</v>
      </c>
      <c r="M2" s="5" t="s">
        <v>19</v>
      </c>
      <c r="N2" s="5" t="s">
        <v>14</v>
      </c>
      <c r="O2" s="5" t="s">
        <v>38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s="4" customFormat="1" ht="27.75" customHeight="1">
      <c r="A3" s="3">
        <v>1</v>
      </c>
      <c r="B3" s="11">
        <v>44971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0</v>
      </c>
      <c r="J3" s="3" t="s">
        <v>28</v>
      </c>
      <c r="K3" s="3" t="s">
        <v>29</v>
      </c>
      <c r="L3" s="3" t="s">
        <v>30</v>
      </c>
      <c r="M3" s="6" t="s">
        <v>31</v>
      </c>
      <c r="N3" s="14" t="s">
        <v>32</v>
      </c>
      <c r="O3" s="5" t="s">
        <v>0</v>
      </c>
      <c r="P3" s="15" t="s">
        <v>1</v>
      </c>
      <c r="Q3" s="15" t="s">
        <v>36</v>
      </c>
      <c r="R3" s="3" t="s">
        <v>39</v>
      </c>
      <c r="S3" s="3"/>
    </row>
    <row r="4" spans="1:19" s="4" customFormat="1" ht="27.75" customHeight="1">
      <c r="A4" s="3">
        <v>2</v>
      </c>
      <c r="B4" s="11">
        <v>44971</v>
      </c>
      <c r="C4" s="14" t="s">
        <v>33</v>
      </c>
      <c r="D4" s="15" t="s">
        <v>34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0</v>
      </c>
      <c r="J4" s="3" t="s">
        <v>28</v>
      </c>
      <c r="K4" s="3" t="s">
        <v>29</v>
      </c>
      <c r="L4" s="3" t="s">
        <v>30</v>
      </c>
      <c r="M4" s="6" t="s">
        <v>31</v>
      </c>
      <c r="N4" s="14" t="s">
        <v>35</v>
      </c>
      <c r="O4" s="5" t="s">
        <v>0</v>
      </c>
      <c r="P4" s="15" t="s">
        <v>1</v>
      </c>
      <c r="Q4" s="15" t="s">
        <v>37</v>
      </c>
      <c r="R4" s="3" t="s">
        <v>39</v>
      </c>
      <c r="S4" s="3"/>
    </row>
  </sheetData>
  <sheetProtection/>
  <mergeCells count="1">
    <mergeCell ref="A1:Q1"/>
  </mergeCells>
  <printOptions/>
  <pageMargins left="0.49" right="0.38" top="0.39" bottom="0.21" header="0.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3">
      <selection activeCell="F15" sqref="F15"/>
    </sheetView>
  </sheetViews>
  <sheetFormatPr defaultColWidth="9.00390625" defaultRowHeight="14.25"/>
  <cols>
    <col min="1" max="1" width="3.25390625" style="1" customWidth="1"/>
    <col min="2" max="2" width="6.625" style="7" customWidth="1"/>
    <col min="3" max="3" width="21.50390625" style="1" customWidth="1"/>
    <col min="4" max="4" width="17.125" style="1" customWidth="1"/>
    <col min="5" max="5" width="16.625" style="1" customWidth="1"/>
    <col min="6" max="6" width="21.00390625" style="1" customWidth="1"/>
    <col min="7" max="8" width="11.00390625" style="1" customWidth="1"/>
    <col min="9" max="9" width="7.75390625" style="1" customWidth="1"/>
    <col min="10" max="10" width="10.375" style="1" customWidth="1"/>
    <col min="11" max="12" width="7.375" style="7" customWidth="1"/>
    <col min="13" max="13" width="9.125" style="7" customWidth="1"/>
    <col min="14" max="14" width="14.375" style="7" customWidth="1"/>
    <col min="15" max="15" width="9.875" style="7" customWidth="1"/>
    <col min="16" max="16" width="7.375" style="1" customWidth="1"/>
    <col min="17" max="17" width="10.375" style="1" customWidth="1"/>
    <col min="18" max="18" width="5.375" style="1" customWidth="1"/>
    <col min="19" max="19" width="5.50390625" style="1" customWidth="1"/>
    <col min="20" max="22" width="10.125" style="1" customWidth="1"/>
    <col min="23" max="16384" width="9.00390625" style="1" customWidth="1"/>
  </cols>
  <sheetData>
    <row r="1" spans="1:19" ht="33.7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9"/>
      <c r="S1" s="9"/>
    </row>
    <row r="2" spans="1:19" s="10" customFormat="1" ht="30.75" customHeight="1">
      <c r="A2" s="3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 t="s">
        <v>12</v>
      </c>
      <c r="L2" s="5" t="s">
        <v>13</v>
      </c>
      <c r="M2" s="5" t="s">
        <v>19</v>
      </c>
      <c r="N2" s="5" t="s">
        <v>14</v>
      </c>
      <c r="O2" s="18" t="s">
        <v>38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20" s="4" customFormat="1" ht="29.25" customHeight="1">
      <c r="A3" s="3">
        <v>1</v>
      </c>
      <c r="B3" s="11">
        <v>45120</v>
      </c>
      <c r="C3" s="3" t="s">
        <v>40</v>
      </c>
      <c r="D3" s="3" t="s">
        <v>41</v>
      </c>
      <c r="E3" s="3" t="s">
        <v>0</v>
      </c>
      <c r="F3" s="3" t="s">
        <v>0</v>
      </c>
      <c r="G3" s="3" t="s">
        <v>42</v>
      </c>
      <c r="H3" s="3" t="s">
        <v>43</v>
      </c>
      <c r="I3" s="3" t="s">
        <v>0</v>
      </c>
      <c r="J3" s="3" t="s">
        <v>44</v>
      </c>
      <c r="K3" s="3" t="s">
        <v>45</v>
      </c>
      <c r="L3" s="3" t="s">
        <v>46</v>
      </c>
      <c r="M3" s="6" t="s">
        <v>47</v>
      </c>
      <c r="N3" s="5" t="s">
        <v>48</v>
      </c>
      <c r="O3" s="18" t="s">
        <v>0</v>
      </c>
      <c r="P3" s="17" t="s">
        <v>1</v>
      </c>
      <c r="Q3" s="3" t="s">
        <v>60</v>
      </c>
      <c r="R3" s="3"/>
      <c r="S3" s="3"/>
      <c r="T3" s="4">
        <v>12</v>
      </c>
    </row>
    <row r="4" spans="1:20" s="4" customFormat="1" ht="29.25" customHeight="1">
      <c r="A4" s="3">
        <v>2</v>
      </c>
      <c r="B4" s="11">
        <v>45120</v>
      </c>
      <c r="C4" s="3" t="s">
        <v>49</v>
      </c>
      <c r="D4" s="3" t="s">
        <v>41</v>
      </c>
      <c r="E4" s="3" t="s">
        <v>0</v>
      </c>
      <c r="F4" s="3" t="s">
        <v>0</v>
      </c>
      <c r="G4" s="3" t="s">
        <v>50</v>
      </c>
      <c r="H4" s="3" t="s">
        <v>43</v>
      </c>
      <c r="I4" s="3" t="s">
        <v>0</v>
      </c>
      <c r="J4" s="3" t="s">
        <v>51</v>
      </c>
      <c r="K4" s="3" t="s">
        <v>45</v>
      </c>
      <c r="L4" s="3" t="s">
        <v>46</v>
      </c>
      <c r="M4" s="6" t="s">
        <v>52</v>
      </c>
      <c r="N4" s="5" t="s">
        <v>48</v>
      </c>
      <c r="O4" s="18" t="s">
        <v>0</v>
      </c>
      <c r="P4" s="17" t="s">
        <v>1</v>
      </c>
      <c r="Q4" s="3" t="s">
        <v>61</v>
      </c>
      <c r="R4" s="3"/>
      <c r="S4" s="3"/>
      <c r="T4" s="4">
        <v>8</v>
      </c>
    </row>
    <row r="5" spans="1:20" s="4" customFormat="1" ht="29.25" customHeight="1">
      <c r="A5" s="3">
        <v>3</v>
      </c>
      <c r="B5" s="11">
        <v>45120</v>
      </c>
      <c r="C5" s="3" t="s">
        <v>53</v>
      </c>
      <c r="D5" s="3" t="s">
        <v>54</v>
      </c>
      <c r="E5" s="3" t="s">
        <v>0</v>
      </c>
      <c r="F5" s="3" t="s">
        <v>0</v>
      </c>
      <c r="G5" s="3" t="s">
        <v>55</v>
      </c>
      <c r="H5" s="3" t="s">
        <v>43</v>
      </c>
      <c r="I5" s="3" t="s">
        <v>0</v>
      </c>
      <c r="J5" s="3" t="s">
        <v>56</v>
      </c>
      <c r="K5" s="3" t="s">
        <v>45</v>
      </c>
      <c r="L5" s="3" t="s">
        <v>46</v>
      </c>
      <c r="M5" s="6" t="s">
        <v>57</v>
      </c>
      <c r="N5" s="5" t="s">
        <v>48</v>
      </c>
      <c r="O5" s="18" t="s">
        <v>0</v>
      </c>
      <c r="P5" s="17" t="s">
        <v>1</v>
      </c>
      <c r="Q5" s="3" t="s">
        <v>62</v>
      </c>
      <c r="R5" s="3"/>
      <c r="S5" s="3"/>
      <c r="T5" s="4">
        <f>8.8*2</f>
        <v>17.6</v>
      </c>
    </row>
    <row r="6" spans="1:20" s="4" customFormat="1" ht="29.25" customHeight="1">
      <c r="A6" s="3">
        <v>4</v>
      </c>
      <c r="B6" s="11">
        <v>45120</v>
      </c>
      <c r="C6" s="3" t="s">
        <v>58</v>
      </c>
      <c r="D6" s="3" t="s">
        <v>54</v>
      </c>
      <c r="E6" s="3" t="s">
        <v>0</v>
      </c>
      <c r="F6" s="3" t="s">
        <v>0</v>
      </c>
      <c r="G6" s="3" t="s">
        <v>59</v>
      </c>
      <c r="H6" s="3" t="s">
        <v>43</v>
      </c>
      <c r="I6" s="3" t="s">
        <v>0</v>
      </c>
      <c r="J6" s="3" t="s">
        <v>56</v>
      </c>
      <c r="K6" s="3" t="s">
        <v>45</v>
      </c>
      <c r="L6" s="3" t="s">
        <v>46</v>
      </c>
      <c r="M6" s="6" t="s">
        <v>57</v>
      </c>
      <c r="N6" s="5" t="s">
        <v>48</v>
      </c>
      <c r="O6" s="18" t="s">
        <v>0</v>
      </c>
      <c r="P6" s="17" t="s">
        <v>1</v>
      </c>
      <c r="Q6" s="3" t="s">
        <v>63</v>
      </c>
      <c r="R6" s="3"/>
      <c r="S6" s="3"/>
      <c r="T6" s="4">
        <f>8.8*2</f>
        <v>17.6</v>
      </c>
    </row>
    <row r="7" spans="1:20" s="4" customFormat="1" ht="29.25" customHeight="1">
      <c r="A7" s="3">
        <v>5</v>
      </c>
      <c r="B7" s="11">
        <v>45138</v>
      </c>
      <c r="C7" s="3" t="s">
        <v>65</v>
      </c>
      <c r="D7" s="3" t="s">
        <v>68</v>
      </c>
      <c r="E7" s="3" t="s">
        <v>0</v>
      </c>
      <c r="F7" s="3" t="s">
        <v>0</v>
      </c>
      <c r="G7" s="3" t="s">
        <v>69</v>
      </c>
      <c r="H7" s="3" t="s">
        <v>43</v>
      </c>
      <c r="I7" s="3" t="s">
        <v>0</v>
      </c>
      <c r="J7" s="3" t="s">
        <v>70</v>
      </c>
      <c r="K7" s="3" t="s">
        <v>71</v>
      </c>
      <c r="L7" s="3" t="s">
        <v>30</v>
      </c>
      <c r="M7" s="6" t="s">
        <v>72</v>
      </c>
      <c r="N7" s="16" t="s">
        <v>73</v>
      </c>
      <c r="O7" s="18" t="s">
        <v>0</v>
      </c>
      <c r="P7" s="17" t="s">
        <v>1</v>
      </c>
      <c r="Q7" s="17" t="s">
        <v>77</v>
      </c>
      <c r="R7" s="3"/>
      <c r="S7" s="3"/>
      <c r="T7" s="4">
        <v>13</v>
      </c>
    </row>
    <row r="8" spans="1:20" s="4" customFormat="1" ht="29.25" customHeight="1">
      <c r="A8" s="3">
        <v>6</v>
      </c>
      <c r="B8" s="11">
        <v>45138</v>
      </c>
      <c r="C8" s="3" t="s">
        <v>66</v>
      </c>
      <c r="D8" s="3" t="s">
        <v>68</v>
      </c>
      <c r="E8" s="3" t="s">
        <v>0</v>
      </c>
      <c r="F8" s="3" t="s">
        <v>0</v>
      </c>
      <c r="G8" s="17" t="s">
        <v>74</v>
      </c>
      <c r="H8" s="3" t="s">
        <v>43</v>
      </c>
      <c r="I8" s="3" t="s">
        <v>0</v>
      </c>
      <c r="J8" s="3" t="s">
        <v>70</v>
      </c>
      <c r="K8" s="3" t="s">
        <v>71</v>
      </c>
      <c r="L8" s="3" t="s">
        <v>30</v>
      </c>
      <c r="M8" s="6" t="s">
        <v>72</v>
      </c>
      <c r="N8" s="16" t="s">
        <v>73</v>
      </c>
      <c r="O8" s="18" t="s">
        <v>0</v>
      </c>
      <c r="P8" s="17" t="s">
        <v>1</v>
      </c>
      <c r="Q8" s="17" t="s">
        <v>78</v>
      </c>
      <c r="R8" s="3"/>
      <c r="S8" s="3"/>
      <c r="T8" s="4">
        <v>13</v>
      </c>
    </row>
    <row r="9" spans="1:20" s="4" customFormat="1" ht="29.25" customHeight="1">
      <c r="A9" s="3">
        <v>7</v>
      </c>
      <c r="B9" s="11">
        <v>45138</v>
      </c>
      <c r="C9" s="3" t="s">
        <v>67</v>
      </c>
      <c r="D9" s="3" t="s">
        <v>68</v>
      </c>
      <c r="E9" s="3" t="s">
        <v>0</v>
      </c>
      <c r="F9" s="3" t="s">
        <v>0</v>
      </c>
      <c r="G9" s="17" t="s">
        <v>75</v>
      </c>
      <c r="H9" s="3" t="s">
        <v>43</v>
      </c>
      <c r="I9" s="3" t="s">
        <v>0</v>
      </c>
      <c r="J9" s="3" t="s">
        <v>70</v>
      </c>
      <c r="K9" s="3" t="s">
        <v>71</v>
      </c>
      <c r="L9" s="3" t="s">
        <v>30</v>
      </c>
      <c r="M9" s="6" t="s">
        <v>76</v>
      </c>
      <c r="N9" s="16" t="s">
        <v>73</v>
      </c>
      <c r="O9" s="18" t="s">
        <v>0</v>
      </c>
      <c r="P9" s="17" t="s">
        <v>1</v>
      </c>
      <c r="Q9" s="17" t="s">
        <v>79</v>
      </c>
      <c r="R9" s="3"/>
      <c r="S9" s="3"/>
      <c r="T9" s="4">
        <v>18</v>
      </c>
    </row>
    <row r="10" spans="1:20" s="4" customFormat="1" ht="29.25" customHeight="1">
      <c r="A10" s="3">
        <v>8</v>
      </c>
      <c r="B10" s="11">
        <v>45174</v>
      </c>
      <c r="C10" s="3" t="s">
        <v>80</v>
      </c>
      <c r="D10" s="3" t="s">
        <v>82</v>
      </c>
      <c r="E10" s="3" t="s">
        <v>82</v>
      </c>
      <c r="F10" s="3" t="s">
        <v>100</v>
      </c>
      <c r="G10" s="3" t="s">
        <v>83</v>
      </c>
      <c r="H10" s="3" t="s">
        <v>43</v>
      </c>
      <c r="I10" s="3" t="s">
        <v>0</v>
      </c>
      <c r="J10" s="3" t="s">
        <v>84</v>
      </c>
      <c r="K10" s="3" t="s">
        <v>85</v>
      </c>
      <c r="L10" s="3" t="s">
        <v>86</v>
      </c>
      <c r="M10" s="6" t="s">
        <v>87</v>
      </c>
      <c r="N10" s="5" t="s">
        <v>88</v>
      </c>
      <c r="O10" s="18" t="s">
        <v>0</v>
      </c>
      <c r="P10" s="17" t="s">
        <v>1</v>
      </c>
      <c r="Q10" s="3" t="s">
        <v>120</v>
      </c>
      <c r="R10" s="3"/>
      <c r="S10" s="3"/>
      <c r="T10" s="4">
        <v>5</v>
      </c>
    </row>
    <row r="11" spans="1:20" s="4" customFormat="1" ht="29.25" customHeight="1">
      <c r="A11" s="3">
        <v>9</v>
      </c>
      <c r="B11" s="11">
        <v>45174</v>
      </c>
      <c r="C11" s="3" t="s">
        <v>81</v>
      </c>
      <c r="D11" s="3" t="s">
        <v>82</v>
      </c>
      <c r="E11" s="3" t="s">
        <v>82</v>
      </c>
      <c r="F11" s="3" t="s">
        <v>100</v>
      </c>
      <c r="G11" s="3" t="s">
        <v>89</v>
      </c>
      <c r="H11" s="3" t="s">
        <v>43</v>
      </c>
      <c r="I11" s="3" t="s">
        <v>0</v>
      </c>
      <c r="J11" s="3" t="s">
        <v>90</v>
      </c>
      <c r="K11" s="3" t="s">
        <v>93</v>
      </c>
      <c r="L11" s="8" t="s">
        <v>91</v>
      </c>
      <c r="M11" s="6" t="s">
        <v>87</v>
      </c>
      <c r="N11" s="5" t="s">
        <v>88</v>
      </c>
      <c r="O11" s="18" t="s">
        <v>0</v>
      </c>
      <c r="P11" s="17" t="s">
        <v>1</v>
      </c>
      <c r="Q11" s="3" t="s">
        <v>121</v>
      </c>
      <c r="R11" s="3"/>
      <c r="S11" s="3"/>
      <c r="T11" s="4">
        <v>3</v>
      </c>
    </row>
    <row r="12" spans="1:20" s="4" customFormat="1" ht="29.25" customHeight="1">
      <c r="A12" s="3">
        <v>10</v>
      </c>
      <c r="B12" s="11">
        <v>45174</v>
      </c>
      <c r="C12" s="3" t="s">
        <v>94</v>
      </c>
      <c r="D12" s="3" t="s">
        <v>82</v>
      </c>
      <c r="E12" s="3" t="s">
        <v>82</v>
      </c>
      <c r="F12" s="3" t="s">
        <v>100</v>
      </c>
      <c r="G12" s="3" t="s">
        <v>98</v>
      </c>
      <c r="H12" s="3" t="s">
        <v>43</v>
      </c>
      <c r="I12" s="3" t="s">
        <v>0</v>
      </c>
      <c r="J12" s="3" t="s">
        <v>84</v>
      </c>
      <c r="K12" s="3" t="s">
        <v>85</v>
      </c>
      <c r="L12" s="3" t="s">
        <v>86</v>
      </c>
      <c r="M12" s="6" t="s">
        <v>92</v>
      </c>
      <c r="N12" s="5" t="s">
        <v>88</v>
      </c>
      <c r="O12" s="18" t="s">
        <v>0</v>
      </c>
      <c r="P12" s="17" t="s">
        <v>1</v>
      </c>
      <c r="Q12" s="3" t="s">
        <v>122</v>
      </c>
      <c r="R12" s="3"/>
      <c r="S12" s="3"/>
      <c r="T12" s="4">
        <v>10</v>
      </c>
    </row>
    <row r="13" spans="1:20" s="4" customFormat="1" ht="29.25" customHeight="1">
      <c r="A13" s="3">
        <v>11</v>
      </c>
      <c r="B13" s="11">
        <v>45174</v>
      </c>
      <c r="C13" s="3" t="s">
        <v>95</v>
      </c>
      <c r="D13" s="3" t="s">
        <v>99</v>
      </c>
      <c r="E13" s="3" t="s">
        <v>99</v>
      </c>
      <c r="F13" s="3" t="s">
        <v>101</v>
      </c>
      <c r="G13" s="3" t="s">
        <v>102</v>
      </c>
      <c r="H13" s="3" t="s">
        <v>43</v>
      </c>
      <c r="I13" s="3" t="s">
        <v>0</v>
      </c>
      <c r="J13" s="3" t="s">
        <v>70</v>
      </c>
      <c r="K13" s="3" t="s">
        <v>103</v>
      </c>
      <c r="L13" s="3" t="s">
        <v>30</v>
      </c>
      <c r="M13" s="6" t="s">
        <v>104</v>
      </c>
      <c r="N13" s="5" t="s">
        <v>88</v>
      </c>
      <c r="O13" s="18" t="s">
        <v>0</v>
      </c>
      <c r="P13" s="17" t="s">
        <v>1</v>
      </c>
      <c r="Q13" s="3" t="s">
        <v>123</v>
      </c>
      <c r="R13" s="3"/>
      <c r="S13" s="3"/>
      <c r="T13" s="4">
        <v>35</v>
      </c>
    </row>
    <row r="14" spans="1:20" s="12" customFormat="1" ht="29.25" customHeight="1">
      <c r="A14" s="3">
        <v>12</v>
      </c>
      <c r="B14" s="11">
        <v>45174</v>
      </c>
      <c r="C14" s="3" t="s">
        <v>96</v>
      </c>
      <c r="D14" s="3" t="s">
        <v>105</v>
      </c>
      <c r="E14" s="3" t="s">
        <v>105</v>
      </c>
      <c r="F14" s="8" t="s">
        <v>106</v>
      </c>
      <c r="G14" s="3" t="s">
        <v>107</v>
      </c>
      <c r="H14" s="3" t="s">
        <v>43</v>
      </c>
      <c r="I14" s="3" t="s">
        <v>0</v>
      </c>
      <c r="J14" s="3" t="s">
        <v>70</v>
      </c>
      <c r="K14" s="3" t="s">
        <v>108</v>
      </c>
      <c r="L14" s="6" t="s">
        <v>109</v>
      </c>
      <c r="M14" s="6" t="s">
        <v>110</v>
      </c>
      <c r="N14" s="5" t="s">
        <v>88</v>
      </c>
      <c r="O14" s="18" t="s">
        <v>0</v>
      </c>
      <c r="P14" s="17" t="s">
        <v>1</v>
      </c>
      <c r="Q14" s="3" t="s">
        <v>124</v>
      </c>
      <c r="R14" s="3"/>
      <c r="S14" s="2"/>
      <c r="T14" s="12">
        <f>50*0.565</f>
        <v>28.249999999999996</v>
      </c>
    </row>
    <row r="15" spans="1:20" s="12" customFormat="1" ht="29.25" customHeight="1">
      <c r="A15" s="3">
        <v>13</v>
      </c>
      <c r="B15" s="11">
        <v>45174</v>
      </c>
      <c r="C15" s="3" t="s">
        <v>97</v>
      </c>
      <c r="D15" s="3" t="s">
        <v>105</v>
      </c>
      <c r="E15" s="3" t="s">
        <v>105</v>
      </c>
      <c r="F15" s="8" t="s">
        <v>106</v>
      </c>
      <c r="G15" s="3" t="s">
        <v>111</v>
      </c>
      <c r="H15" s="3" t="s">
        <v>43</v>
      </c>
      <c r="I15" s="3" t="s">
        <v>0</v>
      </c>
      <c r="J15" s="3" t="s">
        <v>70</v>
      </c>
      <c r="K15" s="3" t="s">
        <v>112</v>
      </c>
      <c r="L15" s="3" t="s">
        <v>113</v>
      </c>
      <c r="M15" s="6" t="s">
        <v>114</v>
      </c>
      <c r="N15" s="5" t="s">
        <v>88</v>
      </c>
      <c r="O15" s="18" t="s">
        <v>0</v>
      </c>
      <c r="P15" s="17" t="s">
        <v>1</v>
      </c>
      <c r="Q15" s="3" t="s">
        <v>125</v>
      </c>
      <c r="R15" s="3"/>
      <c r="S15" s="2"/>
      <c r="T15" s="12">
        <f>90*0.535</f>
        <v>48.150000000000006</v>
      </c>
    </row>
    <row r="16" spans="1:20" s="12" customFormat="1" ht="33.75" customHeight="1">
      <c r="A16" s="3">
        <v>14</v>
      </c>
      <c r="B16" s="11">
        <v>45174</v>
      </c>
      <c r="C16" s="3" t="s">
        <v>115</v>
      </c>
      <c r="D16" s="3" t="s">
        <v>105</v>
      </c>
      <c r="E16" s="3" t="s">
        <v>105</v>
      </c>
      <c r="F16" s="8" t="s">
        <v>106</v>
      </c>
      <c r="G16" s="3" t="s">
        <v>116</v>
      </c>
      <c r="H16" s="3" t="s">
        <v>43</v>
      </c>
      <c r="I16" s="3" t="s">
        <v>0</v>
      </c>
      <c r="J16" s="3" t="s">
        <v>70</v>
      </c>
      <c r="K16" s="3" t="s">
        <v>117</v>
      </c>
      <c r="L16" s="6" t="s">
        <v>118</v>
      </c>
      <c r="M16" s="6" t="s">
        <v>119</v>
      </c>
      <c r="N16" s="5" t="s">
        <v>88</v>
      </c>
      <c r="O16" s="18" t="s">
        <v>0</v>
      </c>
      <c r="P16" s="17" t="s">
        <v>1</v>
      </c>
      <c r="Q16" s="3" t="s">
        <v>126</v>
      </c>
      <c r="R16" s="3"/>
      <c r="S16" s="2"/>
      <c r="T16" s="12">
        <f>110*0.55</f>
        <v>60.50000000000001</v>
      </c>
    </row>
    <row r="17" spans="1:20" s="12" customFormat="1" ht="30" customHeight="1">
      <c r="A17" s="3">
        <v>15</v>
      </c>
      <c r="B17" s="11">
        <v>45176</v>
      </c>
      <c r="C17" s="3" t="s">
        <v>127</v>
      </c>
      <c r="D17" s="3" t="s">
        <v>68</v>
      </c>
      <c r="E17" s="3" t="s">
        <v>0</v>
      </c>
      <c r="F17" s="3" t="s">
        <v>0</v>
      </c>
      <c r="G17" s="3" t="s">
        <v>128</v>
      </c>
      <c r="H17" s="3" t="s">
        <v>43</v>
      </c>
      <c r="I17" s="3" t="s">
        <v>0</v>
      </c>
      <c r="J17" s="3" t="s">
        <v>129</v>
      </c>
      <c r="K17" s="3" t="s">
        <v>130</v>
      </c>
      <c r="L17" s="6" t="s">
        <v>131</v>
      </c>
      <c r="M17" s="6" t="s">
        <v>132</v>
      </c>
      <c r="N17" s="19" t="s">
        <v>133</v>
      </c>
      <c r="O17" s="18" t="s">
        <v>0</v>
      </c>
      <c r="P17" s="17" t="s">
        <v>1</v>
      </c>
      <c r="Q17" s="20" t="s">
        <v>134</v>
      </c>
      <c r="R17" s="3"/>
      <c r="S17" s="2"/>
      <c r="T17" s="12">
        <v>16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3.25390625" style="1" customWidth="1"/>
    <col min="2" max="2" width="7.875" style="7" customWidth="1"/>
    <col min="3" max="3" width="18.375" style="1" customWidth="1"/>
    <col min="4" max="4" width="16.75390625" style="1" customWidth="1"/>
    <col min="5" max="5" width="14.125" style="1" customWidth="1"/>
    <col min="6" max="6" width="13.875" style="1" customWidth="1"/>
    <col min="7" max="7" width="8.875" style="1" customWidth="1"/>
    <col min="8" max="8" width="11.00390625" style="1" customWidth="1"/>
    <col min="9" max="9" width="5.75390625" style="1" customWidth="1"/>
    <col min="10" max="10" width="7.875" style="1" customWidth="1"/>
    <col min="11" max="12" width="7.375" style="7" customWidth="1"/>
    <col min="13" max="13" width="7.00390625" style="7" customWidth="1"/>
    <col min="14" max="14" width="12.125" style="7" customWidth="1"/>
    <col min="15" max="15" width="7.875" style="7" customWidth="1"/>
    <col min="16" max="16" width="7.375" style="1" customWidth="1"/>
    <col min="17" max="17" width="10.375" style="1" customWidth="1"/>
    <col min="18" max="18" width="6.875" style="1" customWidth="1"/>
    <col min="19" max="19" width="7.50390625" style="1" customWidth="1"/>
    <col min="20" max="22" width="10.125" style="1" customWidth="1"/>
    <col min="23" max="16384" width="9.00390625" style="1" customWidth="1"/>
  </cols>
  <sheetData>
    <row r="1" spans="1:19" ht="33.75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9"/>
      <c r="S1" s="9"/>
    </row>
    <row r="2" spans="1:19" s="10" customFormat="1" ht="30.75" customHeight="1">
      <c r="A2" s="3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 t="s">
        <v>12</v>
      </c>
      <c r="L2" s="5" t="s">
        <v>13</v>
      </c>
      <c r="M2" s="5" t="s">
        <v>19</v>
      </c>
      <c r="N2" s="5" t="s">
        <v>14</v>
      </c>
      <c r="O2" s="18" t="s">
        <v>38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s="4" customFormat="1" ht="26.25" customHeight="1">
      <c r="A3" s="27">
        <v>1</v>
      </c>
      <c r="B3" s="33">
        <v>45271</v>
      </c>
      <c r="C3" s="22" t="s">
        <v>135</v>
      </c>
      <c r="D3" s="22" t="s">
        <v>143</v>
      </c>
      <c r="E3" s="3" t="s">
        <v>152</v>
      </c>
      <c r="F3" s="3" t="s">
        <v>152</v>
      </c>
      <c r="G3" s="22" t="s">
        <v>147</v>
      </c>
      <c r="H3" s="3" t="s">
        <v>43</v>
      </c>
      <c r="I3" s="3" t="s">
        <v>154</v>
      </c>
      <c r="J3" s="3" t="s">
        <v>154</v>
      </c>
      <c r="K3" s="24" t="s">
        <v>153</v>
      </c>
      <c r="L3" s="3" t="s">
        <v>154</v>
      </c>
      <c r="M3" s="3" t="s">
        <v>154</v>
      </c>
      <c r="N3" s="26" t="s">
        <v>155</v>
      </c>
      <c r="O3" s="3" t="s">
        <v>154</v>
      </c>
      <c r="P3" s="3" t="s">
        <v>157</v>
      </c>
      <c r="Q3" s="22" t="s">
        <v>158</v>
      </c>
      <c r="R3" s="27" t="s">
        <v>181</v>
      </c>
      <c r="S3" s="27" t="s">
        <v>183</v>
      </c>
    </row>
    <row r="4" spans="1:19" s="4" customFormat="1" ht="26.25" customHeight="1">
      <c r="A4" s="27">
        <v>2</v>
      </c>
      <c r="B4" s="33">
        <v>45271</v>
      </c>
      <c r="C4" s="22" t="s">
        <v>136</v>
      </c>
      <c r="D4" s="22" t="s">
        <v>143</v>
      </c>
      <c r="E4" s="3" t="s">
        <v>152</v>
      </c>
      <c r="F4" s="3" t="s">
        <v>152</v>
      </c>
      <c r="G4" s="22" t="s">
        <v>147</v>
      </c>
      <c r="H4" s="3" t="s">
        <v>43</v>
      </c>
      <c r="I4" s="3" t="s">
        <v>154</v>
      </c>
      <c r="J4" s="3" t="s">
        <v>154</v>
      </c>
      <c r="K4" s="24" t="s">
        <v>153</v>
      </c>
      <c r="L4" s="3" t="s">
        <v>154</v>
      </c>
      <c r="M4" s="3" t="s">
        <v>154</v>
      </c>
      <c r="N4" s="26" t="s">
        <v>155</v>
      </c>
      <c r="O4" s="3" t="s">
        <v>154</v>
      </c>
      <c r="P4" s="3" t="s">
        <v>157</v>
      </c>
      <c r="Q4" s="22" t="s">
        <v>159</v>
      </c>
      <c r="R4" s="27" t="s">
        <v>181</v>
      </c>
      <c r="S4" s="27" t="s">
        <v>183</v>
      </c>
    </row>
    <row r="5" spans="1:19" s="4" customFormat="1" ht="26.25" customHeight="1">
      <c r="A5" s="27">
        <v>3</v>
      </c>
      <c r="B5" s="33">
        <v>45271</v>
      </c>
      <c r="C5" s="22" t="s">
        <v>137</v>
      </c>
      <c r="D5" s="22" t="s">
        <v>144</v>
      </c>
      <c r="E5" s="3" t="s">
        <v>152</v>
      </c>
      <c r="F5" s="3" t="s">
        <v>152</v>
      </c>
      <c r="G5" s="22" t="s">
        <v>147</v>
      </c>
      <c r="H5" s="3" t="s">
        <v>43</v>
      </c>
      <c r="I5" s="3" t="s">
        <v>154</v>
      </c>
      <c r="J5" s="3" t="s">
        <v>154</v>
      </c>
      <c r="K5" s="24" t="s">
        <v>153</v>
      </c>
      <c r="L5" s="3" t="s">
        <v>154</v>
      </c>
      <c r="M5" s="3" t="s">
        <v>154</v>
      </c>
      <c r="N5" s="26" t="s">
        <v>155</v>
      </c>
      <c r="O5" s="3" t="s">
        <v>154</v>
      </c>
      <c r="P5" s="3" t="s">
        <v>157</v>
      </c>
      <c r="Q5" s="22" t="s">
        <v>160</v>
      </c>
      <c r="R5" s="27" t="s">
        <v>181</v>
      </c>
      <c r="S5" s="27" t="s">
        <v>183</v>
      </c>
    </row>
    <row r="6" spans="1:19" s="4" customFormat="1" ht="32.25" customHeight="1">
      <c r="A6" s="32">
        <v>4</v>
      </c>
      <c r="B6" s="34">
        <v>45271</v>
      </c>
      <c r="C6" s="3" t="s">
        <v>138</v>
      </c>
      <c r="D6" s="3" t="s">
        <v>144</v>
      </c>
      <c r="E6" s="3" t="s">
        <v>152</v>
      </c>
      <c r="F6" s="3" t="s">
        <v>152</v>
      </c>
      <c r="G6" s="3" t="s">
        <v>147</v>
      </c>
      <c r="H6" s="3" t="s">
        <v>43</v>
      </c>
      <c r="I6" s="3" t="s">
        <v>154</v>
      </c>
      <c r="J6" s="3" t="s">
        <v>154</v>
      </c>
      <c r="K6" s="25" t="s">
        <v>153</v>
      </c>
      <c r="L6" s="3" t="s">
        <v>154</v>
      </c>
      <c r="M6" s="3" t="s">
        <v>154</v>
      </c>
      <c r="N6" s="5" t="s">
        <v>155</v>
      </c>
      <c r="O6" s="3" t="s">
        <v>154</v>
      </c>
      <c r="P6" s="3" t="s">
        <v>157</v>
      </c>
      <c r="Q6" s="3" t="s">
        <v>161</v>
      </c>
      <c r="R6" s="32" t="s">
        <v>182</v>
      </c>
      <c r="S6" s="32" t="s">
        <v>154</v>
      </c>
    </row>
    <row r="7" spans="1:19" s="4" customFormat="1" ht="27.75" customHeight="1">
      <c r="A7" s="32">
        <v>5</v>
      </c>
      <c r="B7" s="34">
        <v>45273</v>
      </c>
      <c r="C7" s="3" t="s">
        <v>139</v>
      </c>
      <c r="D7" s="3" t="s">
        <v>145</v>
      </c>
      <c r="E7" s="3" t="s">
        <v>152</v>
      </c>
      <c r="F7" s="3" t="s">
        <v>152</v>
      </c>
      <c r="G7" s="3" t="s">
        <v>148</v>
      </c>
      <c r="H7" s="3" t="s">
        <v>43</v>
      </c>
      <c r="I7" s="3" t="s">
        <v>154</v>
      </c>
      <c r="J7" s="3" t="s">
        <v>154</v>
      </c>
      <c r="K7" s="25" t="s">
        <v>153</v>
      </c>
      <c r="L7" s="3" t="s">
        <v>154</v>
      </c>
      <c r="M7" s="3" t="s">
        <v>154</v>
      </c>
      <c r="N7" s="5" t="s">
        <v>156</v>
      </c>
      <c r="O7" s="3" t="s">
        <v>154</v>
      </c>
      <c r="P7" s="3" t="s">
        <v>157</v>
      </c>
      <c r="Q7" s="3" t="s">
        <v>162</v>
      </c>
      <c r="R7" s="32" t="s">
        <v>182</v>
      </c>
      <c r="S7" s="32" t="s">
        <v>154</v>
      </c>
    </row>
    <row r="8" spans="1:19" s="4" customFormat="1" ht="27.75" customHeight="1">
      <c r="A8" s="32">
        <v>6</v>
      </c>
      <c r="B8" s="34">
        <v>45273</v>
      </c>
      <c r="C8" s="3" t="s">
        <v>140</v>
      </c>
      <c r="D8" s="3" t="s">
        <v>145</v>
      </c>
      <c r="E8" s="3" t="s">
        <v>152</v>
      </c>
      <c r="F8" s="3" t="s">
        <v>152</v>
      </c>
      <c r="G8" s="23" t="s">
        <v>149</v>
      </c>
      <c r="H8" s="3" t="s">
        <v>43</v>
      </c>
      <c r="I8" s="3" t="s">
        <v>154</v>
      </c>
      <c r="J8" s="3" t="s">
        <v>154</v>
      </c>
      <c r="K8" s="25" t="s">
        <v>153</v>
      </c>
      <c r="L8" s="3" t="s">
        <v>154</v>
      </c>
      <c r="M8" s="3" t="s">
        <v>154</v>
      </c>
      <c r="N8" s="5" t="s">
        <v>156</v>
      </c>
      <c r="O8" s="3" t="s">
        <v>154</v>
      </c>
      <c r="P8" s="3" t="s">
        <v>157</v>
      </c>
      <c r="Q8" s="3" t="s">
        <v>163</v>
      </c>
      <c r="R8" s="32" t="s">
        <v>182</v>
      </c>
      <c r="S8" s="32" t="s">
        <v>154</v>
      </c>
    </row>
    <row r="9" spans="1:19" s="4" customFormat="1" ht="39.75" customHeight="1">
      <c r="A9" s="32">
        <v>7</v>
      </c>
      <c r="B9" s="34">
        <v>45273</v>
      </c>
      <c r="C9" s="3" t="s">
        <v>141</v>
      </c>
      <c r="D9" s="13" t="s">
        <v>146</v>
      </c>
      <c r="E9" s="3" t="s">
        <v>152</v>
      </c>
      <c r="F9" s="3" t="s">
        <v>152</v>
      </c>
      <c r="G9" s="23" t="s">
        <v>150</v>
      </c>
      <c r="H9" s="3" t="s">
        <v>43</v>
      </c>
      <c r="I9" s="3" t="s">
        <v>154</v>
      </c>
      <c r="J9" s="3" t="s">
        <v>154</v>
      </c>
      <c r="K9" s="25" t="s">
        <v>153</v>
      </c>
      <c r="L9" s="3" t="s">
        <v>154</v>
      </c>
      <c r="M9" s="3" t="s">
        <v>154</v>
      </c>
      <c r="N9" s="5" t="s">
        <v>156</v>
      </c>
      <c r="O9" s="3" t="s">
        <v>154</v>
      </c>
      <c r="P9" s="3" t="s">
        <v>157</v>
      </c>
      <c r="Q9" s="3" t="s">
        <v>164</v>
      </c>
      <c r="R9" s="32" t="s">
        <v>182</v>
      </c>
      <c r="S9" s="32" t="s">
        <v>154</v>
      </c>
    </row>
    <row r="10" spans="1:19" s="4" customFormat="1" ht="27.75" customHeight="1">
      <c r="A10" s="32">
        <v>8</v>
      </c>
      <c r="B10" s="34">
        <v>45273</v>
      </c>
      <c r="C10" s="3" t="s">
        <v>142</v>
      </c>
      <c r="D10" s="13" t="s">
        <v>146</v>
      </c>
      <c r="E10" s="3" t="s">
        <v>152</v>
      </c>
      <c r="F10" s="3" t="s">
        <v>152</v>
      </c>
      <c r="G10" s="13" t="s">
        <v>151</v>
      </c>
      <c r="H10" s="3" t="s">
        <v>43</v>
      </c>
      <c r="I10" s="3" t="s">
        <v>154</v>
      </c>
      <c r="J10" s="3" t="s">
        <v>154</v>
      </c>
      <c r="K10" s="25" t="s">
        <v>153</v>
      </c>
      <c r="L10" s="3" t="s">
        <v>154</v>
      </c>
      <c r="M10" s="3" t="s">
        <v>154</v>
      </c>
      <c r="N10" s="5" t="s">
        <v>156</v>
      </c>
      <c r="O10" s="3" t="s">
        <v>154</v>
      </c>
      <c r="P10" s="3" t="s">
        <v>157</v>
      </c>
      <c r="Q10" s="3" t="s">
        <v>165</v>
      </c>
      <c r="R10" s="32" t="s">
        <v>182</v>
      </c>
      <c r="S10" s="32" t="s">
        <v>154</v>
      </c>
    </row>
    <row r="11" spans="1:19" s="31" customFormat="1" ht="24">
      <c r="A11" s="27">
        <v>9</v>
      </c>
      <c r="B11" s="33">
        <v>45274</v>
      </c>
      <c r="C11" s="27" t="s">
        <v>170</v>
      </c>
      <c r="D11" s="28" t="s">
        <v>171</v>
      </c>
      <c r="E11" s="27" t="s">
        <v>0</v>
      </c>
      <c r="F11" s="27" t="s">
        <v>0</v>
      </c>
      <c r="G11" s="28" t="s">
        <v>172</v>
      </c>
      <c r="H11" s="27" t="s">
        <v>43</v>
      </c>
      <c r="I11" s="27" t="s">
        <v>173</v>
      </c>
      <c r="J11" s="27" t="s">
        <v>173</v>
      </c>
      <c r="K11" s="29" t="s">
        <v>153</v>
      </c>
      <c r="L11" s="27" t="s">
        <v>173</v>
      </c>
      <c r="M11" s="27" t="s">
        <v>173</v>
      </c>
      <c r="N11" s="30" t="s">
        <v>174</v>
      </c>
      <c r="O11" s="27" t="s">
        <v>173</v>
      </c>
      <c r="P11" s="27" t="s">
        <v>175</v>
      </c>
      <c r="Q11" s="27" t="s">
        <v>166</v>
      </c>
      <c r="R11" s="27" t="s">
        <v>181</v>
      </c>
      <c r="S11" s="27" t="s">
        <v>183</v>
      </c>
    </row>
    <row r="12" spans="1:19" s="31" customFormat="1" ht="24">
      <c r="A12" s="27">
        <v>10</v>
      </c>
      <c r="B12" s="33">
        <v>45274</v>
      </c>
      <c r="C12" s="27" t="s">
        <v>176</v>
      </c>
      <c r="D12" s="28" t="s">
        <v>171</v>
      </c>
      <c r="E12" s="27" t="s">
        <v>0</v>
      </c>
      <c r="F12" s="27" t="s">
        <v>0</v>
      </c>
      <c r="G12" s="28" t="s">
        <v>177</v>
      </c>
      <c r="H12" s="27" t="s">
        <v>43</v>
      </c>
      <c r="I12" s="27" t="s">
        <v>173</v>
      </c>
      <c r="J12" s="27" t="s">
        <v>173</v>
      </c>
      <c r="K12" s="29" t="s">
        <v>153</v>
      </c>
      <c r="L12" s="27" t="s">
        <v>173</v>
      </c>
      <c r="M12" s="27" t="s">
        <v>173</v>
      </c>
      <c r="N12" s="30" t="s">
        <v>174</v>
      </c>
      <c r="O12" s="27" t="s">
        <v>173</v>
      </c>
      <c r="P12" s="27" t="s">
        <v>175</v>
      </c>
      <c r="Q12" s="27" t="s">
        <v>167</v>
      </c>
      <c r="R12" s="27" t="s">
        <v>181</v>
      </c>
      <c r="S12" s="27" t="s">
        <v>183</v>
      </c>
    </row>
    <row r="13" spans="1:19" s="31" customFormat="1" ht="24">
      <c r="A13" s="27">
        <v>11</v>
      </c>
      <c r="B13" s="33">
        <v>45274</v>
      </c>
      <c r="C13" s="27" t="s">
        <v>178</v>
      </c>
      <c r="D13" s="28" t="s">
        <v>179</v>
      </c>
      <c r="E13" s="27" t="s">
        <v>0</v>
      </c>
      <c r="F13" s="27" t="s">
        <v>0</v>
      </c>
      <c r="G13" s="28" t="s">
        <v>172</v>
      </c>
      <c r="H13" s="27" t="s">
        <v>43</v>
      </c>
      <c r="I13" s="27" t="s">
        <v>173</v>
      </c>
      <c r="J13" s="27" t="s">
        <v>173</v>
      </c>
      <c r="K13" s="29" t="s">
        <v>153</v>
      </c>
      <c r="L13" s="27" t="s">
        <v>173</v>
      </c>
      <c r="M13" s="27" t="s">
        <v>173</v>
      </c>
      <c r="N13" s="30" t="s">
        <v>174</v>
      </c>
      <c r="O13" s="27" t="s">
        <v>173</v>
      </c>
      <c r="P13" s="27" t="s">
        <v>175</v>
      </c>
      <c r="Q13" s="27" t="s">
        <v>168</v>
      </c>
      <c r="R13" s="27" t="s">
        <v>181</v>
      </c>
      <c r="S13" s="27" t="s">
        <v>183</v>
      </c>
    </row>
    <row r="14" spans="1:19" s="31" customFormat="1" ht="15" customHeight="1">
      <c r="A14" s="27">
        <v>12</v>
      </c>
      <c r="B14" s="33">
        <v>45274</v>
      </c>
      <c r="C14" s="27" t="s">
        <v>180</v>
      </c>
      <c r="D14" s="28" t="s">
        <v>179</v>
      </c>
      <c r="E14" s="27" t="s">
        <v>0</v>
      </c>
      <c r="F14" s="27" t="s">
        <v>0</v>
      </c>
      <c r="G14" s="28" t="s">
        <v>177</v>
      </c>
      <c r="H14" s="27" t="s">
        <v>43</v>
      </c>
      <c r="I14" s="27" t="s">
        <v>173</v>
      </c>
      <c r="J14" s="27" t="s">
        <v>173</v>
      </c>
      <c r="K14" s="29" t="s">
        <v>153</v>
      </c>
      <c r="L14" s="27" t="s">
        <v>173</v>
      </c>
      <c r="M14" s="27" t="s">
        <v>173</v>
      </c>
      <c r="N14" s="30" t="s">
        <v>174</v>
      </c>
      <c r="O14" s="27" t="s">
        <v>173</v>
      </c>
      <c r="P14" s="27" t="s">
        <v>175</v>
      </c>
      <c r="Q14" s="27" t="s">
        <v>169</v>
      </c>
      <c r="R14" s="27" t="s">
        <v>181</v>
      </c>
      <c r="S14" s="27" t="s">
        <v>183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2017-01-11T01:54:35Z</cp:lastPrinted>
  <dcterms:created xsi:type="dcterms:W3CDTF">1996-12-17T01:32:42Z</dcterms:created>
  <dcterms:modified xsi:type="dcterms:W3CDTF">2023-12-19T02:06:37Z</dcterms:modified>
  <cp:category/>
  <cp:version/>
  <cp:contentType/>
  <cp:contentStatus/>
</cp:coreProperties>
</file>