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firstSheet="11" activeTab="1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（1）" sheetId="10" r:id="rId10"/>
    <sheet name="附表3-10（2）" sheetId="11" r:id="rId11"/>
    <sheet name="附表3-10（3）" sheetId="12" r:id="rId12"/>
    <sheet name="附表3-10（4）" sheetId="13" r:id="rId13"/>
    <sheet name="附表3-10（5）" sheetId="14" r:id="rId14"/>
    <sheet name=" 附表3-10（6）" sheetId="15" r:id="rId15"/>
    <sheet name="附表3-10（7）" sheetId="16" r:id="rId16"/>
    <sheet name="附表3-10（8）" sheetId="17" r:id="rId17"/>
    <sheet name="附表3-10（9）" sheetId="18" r:id="rId18"/>
    <sheet name="附表3-10（10）" sheetId="19" r:id="rId19"/>
  </sheets>
  <definedNames/>
  <calcPr fullCalcOnLoad="1"/>
</workbook>
</file>

<file path=xl/sharedStrings.xml><?xml version="1.0" encoding="utf-8"?>
<sst xmlns="http://schemas.openxmlformats.org/spreadsheetml/2006/main" count="728" uniqueCount="405">
  <si>
    <t>附表3-1</t>
  </si>
  <si>
    <t>单位：万元</t>
  </si>
  <si>
    <t>收    入</t>
  </si>
  <si>
    <t>支    出</t>
  </si>
  <si>
    <t>收入项目类别</t>
  </si>
  <si>
    <t>2018年预算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</si>
  <si>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</si>
  <si>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</si>
  <si>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</si>
  <si>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</si>
  <si>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</si>
  <si>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</si>
  <si>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</si>
  <si>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</si>
  <si>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</si>
  <si>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</si>
  <si>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</si>
  <si>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</si>
  <si>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</si>
  <si>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</si>
  <si>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</si>
  <si>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</si>
  <si>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</si>
  <si>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</si>
  <si>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</si>
  <si>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</si>
  <si>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</si>
  <si>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</si>
  <si>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附表3-2</t>
  </si>
  <si>
    <t>单位编码</t>
  </si>
  <si>
    <t>单位名称</t>
  </si>
  <si>
    <t>总计</t>
  </si>
  <si>
    <t>资金来源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</si>
  <si>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</si>
  <si>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</si>
  <si>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</si>
  <si>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</si>
  <si>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</si>
  <si>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</si>
  <si>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附表3-3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</si>
  <si>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</si>
  <si>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</si>
  <si>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</si>
  <si>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</si>
  <si>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</si>
  <si>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</si>
  <si>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附表3-4</t>
  </si>
  <si>
    <t>预算数</t>
  </si>
  <si>
    <t>附表3-5</t>
  </si>
  <si>
    <t>合计</t>
  </si>
  <si>
    <t>其中：</t>
  </si>
  <si>
    <t>基本支出</t>
  </si>
  <si>
    <t>注：1.本表反映部门本年度公共财政预算拨款支出情况。</t>
  </si>
  <si>
    <t xml:space="preserve">    2.本表列示到政府支出功能分类项级科目。</t>
  </si>
  <si>
    <t>附表3-6</t>
  </si>
  <si>
    <t>注：1.本表反映部门本年度政府性基金财政拨款支出预算情况。</t>
  </si>
  <si>
    <t xml:space="preserve">    3.没有数据的表格应当列出空表并说明。</t>
  </si>
  <si>
    <t>附表3-7</t>
  </si>
  <si>
    <t>编制单位：</t>
  </si>
  <si>
    <t>项    目</t>
  </si>
  <si>
    <t/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</si>
  <si>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</si>
  <si>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</si>
  <si>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</si>
  <si>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</si>
  <si>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</si>
  <si>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</si>
  <si>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</si>
  <si>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</si>
  <si>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</si>
  <si>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</si>
  <si>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</si>
  <si>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</si>
  <si>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</si>
  <si>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</si>
  <si>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</si>
  <si>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</si>
  <si>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</si>
  <si>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</si>
  <si>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</si>
  <si>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</si>
  <si>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</si>
  <si>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</si>
  <si>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</si>
  <si>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</si>
  <si>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经济分类科目
编码</t>
  </si>
  <si>
    <t>编码"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</si>
  <si>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</si>
  <si>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</si>
  <si>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</si>
  <si>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</si>
  <si>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</si>
  <si>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</si>
  <si>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</si>
  <si>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</si>
  <si>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</si>
  <si>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</si>
  <si>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</si>
  <si>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</si>
  <si>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</si>
  <si>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</si>
  <si>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</si>
  <si>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</si>
  <si>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</si>
  <si>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</si>
  <si>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</si>
  <si>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</si>
  <si>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</si>
  <si>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</si>
  <si>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</si>
  <si>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</si>
  <si>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</si>
  <si>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</si>
  <si>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</si>
  <si>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</si>
  <si>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</si>
  <si>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</si>
  <si>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</si>
  <si>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</si>
  <si>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</si>
  <si>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</si>
  <si>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</si>
  <si>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</si>
  <si>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</si>
  <si>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</si>
  <si>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</si>
  <si>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</si>
  <si>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</si>
  <si>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</si>
  <si>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</si>
  <si>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</si>
  <si>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</si>
  <si>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</si>
  <si>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</si>
  <si>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</si>
  <si>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</si>
  <si>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</si>
  <si>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</si>
  <si>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</si>
  <si>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</si>
  <si>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</si>
  <si>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</si>
  <si>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</si>
  <si>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</si>
  <si>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</si>
  <si>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</si>
  <si>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</si>
  <si>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</si>
  <si>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</si>
  <si>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</si>
  <si>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</si>
  <si>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</si>
  <si>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</si>
  <si>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</si>
  <si>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</si>
  <si>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</si>
  <si>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</si>
  <si>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</si>
  <si>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</si>
  <si>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</si>
  <si>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</si>
  <si>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</si>
  <si>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</si>
  <si>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</si>
  <si>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</si>
  <si>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</si>
  <si>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</si>
  <si>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</si>
  <si>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</si>
  <si>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</si>
  <si>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</si>
  <si>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</si>
  <si>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</si>
  <si>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</si>
  <si>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</si>
  <si>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</si>
  <si>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</si>
  <si>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</si>
  <si>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</si>
  <si>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</si>
  <si>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</si>
  <si>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</si>
  <si>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</si>
  <si>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</si>
  <si>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</si>
  <si>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</si>
  <si>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</si>
  <si>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</si>
  <si>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</si>
  <si>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</si>
  <si>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</si>
  <si>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</si>
  <si>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</si>
  <si>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</si>
  <si>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</si>
  <si>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</si>
  <si>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</si>
  <si>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</si>
  <si>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</si>
  <si>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</si>
  <si>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</si>
  <si>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</si>
  <si>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</si>
  <si>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</si>
  <si>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</si>
  <si>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</si>
  <si>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</si>
  <si>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</si>
  <si>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</si>
  <si>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</si>
  <si>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</si>
  <si>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</si>
  <si>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</si>
  <si>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</si>
  <si>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</si>
  <si>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</si>
  <si>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</si>
  <si>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</si>
  <si>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</si>
  <si>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</si>
  <si>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</si>
  <si>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</si>
  <si>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</si>
  <si>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</si>
  <si>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</si>
  <si>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</si>
  <si>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</si>
  <si>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</si>
  <si>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</si>
  <si>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</si>
  <si>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</si>
  <si>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</si>
  <si>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</si>
  <si>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</si>
  <si>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</si>
  <si>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</si>
  <si>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</si>
  <si>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</si>
  <si>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</si>
  <si>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</si>
  <si>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</si>
  <si>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</si>
  <si>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</si>
  <si>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</si>
  <si>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</si>
  <si>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</si>
  <si>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</si>
  <si>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</si>
  <si>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</si>
  <si>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</si>
  <si>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</si>
  <si>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</si>
  <si>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</si>
  <si>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</si>
  <si>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</si>
  <si>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</si>
  <si>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</si>
  <si>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</si>
  <si>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</si>
  <si>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</si>
  <si>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</si>
  <si>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</si>
  <si>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</si>
  <si>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</si>
  <si>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</si>
  <si>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</si>
  <si>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</si>
  <si>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</si>
  <si>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</si>
  <si>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</si>
  <si>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</si>
  <si>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</si>
  <si>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</si>
  <si>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</si>
  <si>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附表3-10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</si>
  <si>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</si>
  <si>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</si>
  <si>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</si>
  <si>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</si>
  <si>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</si>
  <si>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</si>
  <si>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产出</t>
  </si>
  <si>
    <t>效益</t>
  </si>
  <si>
    <t>备注：按部门预算批复的绩效目标表填写本表中的相应内容（按规定不宜公开部分除外）。</t>
  </si>
  <si>
    <t>2018年度收支预算总表</t>
  </si>
  <si>
    <t>2018年度收入预算总表</t>
  </si>
  <si>
    <t>尤溪县水利局</t>
  </si>
  <si>
    <t>2018年度支出预算总表</t>
  </si>
  <si>
    <t>012334001</t>
  </si>
  <si>
    <t>单位：万元</t>
  </si>
  <si>
    <t>2018年度财政拨款收支预算总表</t>
  </si>
  <si>
    <t>2018年度一般公共预算拨款支出预算表</t>
  </si>
  <si>
    <t>行政运行</t>
  </si>
  <si>
    <t>水利工程运行与维护</t>
  </si>
  <si>
    <t>水利执法监督</t>
  </si>
  <si>
    <t>水土保持</t>
  </si>
  <si>
    <t>水质监测</t>
  </si>
  <si>
    <t>防汛</t>
  </si>
  <si>
    <t>其他水利支出</t>
  </si>
  <si>
    <t>水资源节约管理与保护</t>
  </si>
  <si>
    <t>2018年度政府性基金拨款支出预算表</t>
  </si>
  <si>
    <t>2018年度一般公共预算支出经济分类情况表</t>
  </si>
  <si>
    <t>2018年度一般公共预算基本支出经济分类情况表</t>
  </si>
  <si>
    <t>2018年度一般公共预算“三公”经费支出预算表</t>
  </si>
  <si>
    <t>合计</t>
  </si>
  <si>
    <t>2018年度部门业务费绩效目标表(城区河道保洁）</t>
  </si>
  <si>
    <t>成本目标</t>
  </si>
  <si>
    <t>本年预算安排10万元，
确保城区河道常年干净、卫生、整洁。</t>
  </si>
  <si>
    <t>确保城区河道常年干净、卫生、整洁</t>
  </si>
  <si>
    <t>环境效益目标</t>
  </si>
  <si>
    <t>投入10万元</t>
  </si>
  <si>
    <t>确保城区河道常年干净、
卫生、整洁，改善居住
环境，保障行洪安全。</t>
  </si>
  <si>
    <t>服务对象满意度目标</t>
  </si>
  <si>
    <t>满意</t>
  </si>
  <si>
    <t>2018年度部门业务费绩效目标表(防汛各类系统运行与维护）</t>
  </si>
  <si>
    <t>质量目标</t>
  </si>
  <si>
    <t>经济效益目标</t>
  </si>
  <si>
    <t>社会效益目标</t>
  </si>
  <si>
    <t>可持续影响目标</t>
  </si>
  <si>
    <t>2018年度部门业务费绩效目标表(防汛视频监控）</t>
  </si>
  <si>
    <t>2018年度部门业务费绩效目标表(山洪灾害项目县级配套）</t>
  </si>
  <si>
    <t>2018年度部门业务费绩效目标表(河长制工作经费）</t>
  </si>
  <si>
    <t>本年预算安排50万元
使乱占乱建、乱排乱倒、乱采砂、乱截留等“四乱”问题得到有效遏制，突发水环境事件得以及时发现和妥善处置，河流断面水质、水生态、水环境面貌明显改善，饮用水水源地安全保障全面落实，实现“水清、河畅、岸绿、生态”的目标。</t>
  </si>
  <si>
    <t>投入50万元</t>
  </si>
  <si>
    <t>成本目标</t>
  </si>
  <si>
    <t>满意</t>
  </si>
  <si>
    <t>时效目标</t>
  </si>
  <si>
    <t>质量目标</t>
  </si>
  <si>
    <t>验收通过率100%</t>
  </si>
  <si>
    <t>经济效益目标</t>
  </si>
  <si>
    <t>社会效益目标</t>
  </si>
  <si>
    <t xml:space="preserve">本年预算安排32.2万元
通过项目实施，我县山洪灾害防治区非工程措施体系在原有的基础上将进一步完善，防灾减灾能力将显著加强，可最大限度地减少人员伤亡和财产损失。
</t>
  </si>
  <si>
    <t>完善监测预警1项,
完善群策群防1项</t>
  </si>
  <si>
    <t>检测全县334处农村集中供水水样检测</t>
  </si>
  <si>
    <t>数量目标</t>
  </si>
  <si>
    <t>服务对象满意度目标</t>
  </si>
  <si>
    <t>满意</t>
  </si>
  <si>
    <t>满意</t>
  </si>
  <si>
    <t>2018年度部门业务费绩效目标表(青印溪景观工程运行与维护费）</t>
  </si>
  <si>
    <t>投入17.94万元</t>
  </si>
  <si>
    <t>本年预算安排17.94万元
在青印溪城区段河道中经过两级建坝，形成了湖面10.3hm2，达到河宽、水清、岸绿的效果，塑造出一种以人为本、以水为轴、以绿为体、自然休闲的城市滨水空间形态及城市滨水生态景观线，为区域民众提供赏心悦目、充满活力的休闲场所。</t>
  </si>
  <si>
    <t>加强2#坝、3#坝的水位运行管理，
降低水流噪声的影响。</t>
  </si>
  <si>
    <t>稳定青印溪水面，为朱子文
化园和一河两岸景观提供亲
水平台。</t>
  </si>
  <si>
    <t>2018年度部门业务费绩效目标表(流域整治执法大队业务经费）</t>
  </si>
  <si>
    <t>2018年度部门业务费绩效目标表(城区消防栓维护费）</t>
  </si>
  <si>
    <t xml:space="preserve">本年预算安排10万元
为了保障城区消防设施安全、减少火灾损失，更好地保障我县经济建设和人民生命财产安全，定期为城区公共消防栓进行日常维护及更新改造。
</t>
  </si>
  <si>
    <t>投入10万元</t>
  </si>
  <si>
    <t>数量目标</t>
  </si>
  <si>
    <t>维护及时率</t>
  </si>
  <si>
    <t>维护及时率95%以上</t>
  </si>
  <si>
    <t>维护完成率</t>
  </si>
  <si>
    <t>经济效益</t>
  </si>
  <si>
    <t>避免或减少损失</t>
  </si>
  <si>
    <t>促进社会稳定</t>
  </si>
  <si>
    <t>2018年度部门业务费绩效目标表(水政执法经费）</t>
  </si>
  <si>
    <t xml:space="preserve">本年预算安排40万元
使乱占乱建、乱排乱倒、乱采砂、乱截留等“四乱”问题得到有效遏制，突发水环境事件得以及时发现和妥善处置，河流断面水质、水生态、水环境面貌明显改善，饮用水水源地安全保障全面落实，实现“水清、河畅、岸绿、生态”的目标。
</t>
  </si>
  <si>
    <t>投入40万元</t>
  </si>
  <si>
    <t>效益</t>
  </si>
  <si>
    <t>持续改善尤溪流域水环境质量，推进生态文明建设。</t>
  </si>
  <si>
    <t>环境效益目标</t>
  </si>
  <si>
    <t>满意</t>
  </si>
  <si>
    <t>服务对象满意度目标</t>
  </si>
  <si>
    <t>本年预算安排30万元
建立一支纪律严明、业务水平高的综合执法队伍，全面开展尤溪流域环境综合整治，严格贯彻执行流域环境整治行政法律法规，切实解决河道两岸环境的脏乱差等问题，保护尤溪流域青山绿水，确保流域水质常年达标。</t>
  </si>
  <si>
    <t>无证采砂、弃土弃渣、畜禽
水产养殖、企业排污</t>
  </si>
  <si>
    <t>切实解决河道两岸环境的脏乱
差等问题，保护尤溪流域青山绿水，确保流域水质常年达标。</t>
  </si>
  <si>
    <t>持续改善尤溪流域水环境质量，
推进生态文明建设。</t>
  </si>
  <si>
    <t>投入30万元</t>
  </si>
  <si>
    <t xml:space="preserve">改善尤溪流域水环境质量
</t>
  </si>
  <si>
    <t>投入15万元</t>
  </si>
  <si>
    <t>主要包括监测预警系统、山洪灾害预警平台、视频会商系统等；防汛器材主要包括海事卫星、单兵系统、预警发布通讯平台、交通车辆，以及县级防汛物质仓库抢险物质。</t>
  </si>
  <si>
    <t>防汛各类系统运行维护及防汛器材1项</t>
  </si>
  <si>
    <t>质量目标</t>
  </si>
  <si>
    <t>及时维护防汛各类系统，防汛器材物质实行维修一批、新购一批，确保这些物资与设备随时调得出、用得上，有效发挥作用。</t>
  </si>
  <si>
    <t>防汛各类系统运行正常，防汛器材物质能正产使用。</t>
  </si>
  <si>
    <t>提高监测预警能力，为水利工程科学调度提高技术支撑。</t>
  </si>
  <si>
    <t>水利工程安全度汛，优化调度，发挥水利工程效益。</t>
  </si>
  <si>
    <t>及时预警，为群众及财产转移争取时间。</t>
  </si>
  <si>
    <t>减少因灾人员伤亡与财产损失。</t>
  </si>
  <si>
    <t>实行水库科学调度，进行消峰错峰。减少水库下泄流量。</t>
  </si>
  <si>
    <t>降低洪涝灾害对生态环境的破坏。</t>
  </si>
  <si>
    <t>加强设施维护，延长设施有效使用期。</t>
  </si>
  <si>
    <t>确保正常运行，持续发挥效益。</t>
  </si>
  <si>
    <t xml:space="preserve">    本年预算安排15万元。
    以党的十九大会议精神为指导，按照“稳中求进、进中求快、快中求新、新中更好”的要求，立足于防大汛、抗大旱、抢大险、救大灾，坚持“以防为主”的方针，狠抓各项防汛抗旱措施的落实，科学调度，全力抢险，确保水库、城镇等重要部位的防洪安全，最大限度地减轻灾害损失。</t>
  </si>
  <si>
    <t xml:space="preserve">    本年预算安排14.8万元。
    通过项目实施，我县山洪灾害防治区非工程措施体系在原有的基础上将进一步完善，防灾减灾能力将显著加强，可最大限度地减少人员伤亡和财产损失。
</t>
  </si>
  <si>
    <t>投入14.8万元</t>
  </si>
  <si>
    <t>2018年4月底完成</t>
  </si>
  <si>
    <t>2018年5月起运行</t>
  </si>
  <si>
    <t>建设防汛视频监控站点12个，其中：梅仙、联合、西滨、洋中、溪尾、中仙、坂面、新阳、八字桥、管前各1个，台溪2个。</t>
  </si>
  <si>
    <t>完善监测预警1项。</t>
  </si>
  <si>
    <t>2018年汛期投入运行。</t>
  </si>
  <si>
    <t>县级财政32.2万元</t>
  </si>
  <si>
    <t>更新改造自动水位站1个，新建视频监测站点1个，更新简易雨量报警器5个，更新简易水位报警器3个；预警监测平台在全县15个乡镇开通高清视频建设；开展以培训、宣传、演练、山洪应急演练试点建设为主的群防群策体系建设。</t>
  </si>
  <si>
    <t>全面清理河道垃圾、污水直排、非法涉砂行为等</t>
  </si>
  <si>
    <t>使乱占乱建河岸、乱排乱倒垃圾、乱采砂、乱截留等“四乱”问题得到有效遏制，突发水环境事件得以及时发现和妥善处置</t>
  </si>
  <si>
    <t>提升水环境质量，改善水生态</t>
  </si>
  <si>
    <t>2018年度部门业务费绩效目标表(农村饮水安全水质检测中心运行管理费）</t>
  </si>
  <si>
    <t>本年预算安排20万元
建设具有（GB5749-2006）中42项常规指标的检测能力实验室，实现全县农村集中式饮水安全工程的水质检测全覆盖,为保障农村饮水安全提供数据依据。</t>
  </si>
  <si>
    <t>投入20万元</t>
  </si>
  <si>
    <t>投入20万元,不足部分水务公司先行垫付</t>
  </si>
  <si>
    <t>检测全县334处农村集中供水水样检测,500个以上水样检测</t>
  </si>
  <si>
    <t>为主管部门提供水质检测数据</t>
  </si>
  <si>
    <t>为农饮工程安全提供
检测依据</t>
  </si>
  <si>
    <t>严格2#、3#坝水位控制，确保安全运行。</t>
  </si>
  <si>
    <t>对县城区河道实行日常保洁，清理水平飘浮物和两岸垃圾。</t>
  </si>
  <si>
    <t>实现“水清、河畅、岸绿、生态”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</si>
</sst>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workbookViewId="0" topLeftCell="A1">
      <selection activeCell="F8" sqref="F8"/>
    </sheetView>
  </sheetViews>
  <sheetFormatPr defaultColWidth="9.00390625" defaultRowHeight="14.25"/>
  <cols>
    <col min="1" max="1" width="35.375" style="0" customWidth="1"/>
    <col min="2" max="2" width="14.00390625" style="0" customWidth="1"/>
    <col min="3" max="3" width="26.00390625" style="0" customWidth="1"/>
    <col min="4" max="4" width="15.25390625" style="0" customWidth="1"/>
  </cols>
  <sheetData>
    <row r="2" ht="14.25">
      <c r="A2" t="s">
        <v>0</v>
      </c>
    </row>
    <row r="3" spans="1:4" ht="22.5" customHeight="1">
      <c r="A3" s="15" t="s">
        <v>284</v>
      </c>
      <c r="B3" s="15"/>
      <c r="C3" s="15"/>
      <c r="D3" s="15"/>
    </row>
    <row r="4" ht="14.25">
      <c r="D4" t="s">
        <v>1</v>
      </c>
    </row>
    <row r="5" spans="1:4" ht="14.25">
      <c r="A5" s="1" t="s">
        <v>2</v>
      </c>
      <c r="B5" s="1"/>
      <c r="C5" s="1" t="s">
        <v>3</v>
      </c>
      <c r="D5" s="1"/>
    </row>
    <row r="6" spans="1:4" ht="14.25">
      <c r="A6" s="1" t="s">
        <v>4</v>
      </c>
      <c r="B6" s="1" t="s">
        <v>5</v>
      </c>
      <c r="C6" s="1" t="s">
        <v>6</v>
      </c>
      <c r="D6" s="1" t="s">
        <v>5</v>
      </c>
    </row>
    <row r="7" spans="1:4" ht="14.25">
      <c r="A7" s="1" t="s">
        <v>7</v>
      </c>
      <c r="B7" s="1">
        <v>977.29</v>
      </c>
      <c r="C7" s="1" t="s">
        <v>8</v>
      </c>
      <c r="D7" s="1">
        <v>729.12</v>
      </c>
    </row>
    <row r="8" spans="1:4" ht="14.25">
      <c r="A8" s="1" t="s">
        <v>9</v>
      </c>
      <c r="B8" s="1"/>
      <c r="C8" s="1" t="s">
        <v>10</v>
      </c>
      <c r="D8" s="1">
        <v>646.06</v>
      </c>
    </row>
    <row r="9" spans="1:4" ht="14.25">
      <c r="A9" s="1" t="s">
        <v>11</v>
      </c>
      <c r="B9" s="1"/>
      <c r="C9" s="1" t="s">
        <v>12</v>
      </c>
      <c r="D9" s="1">
        <v>52.56</v>
      </c>
    </row>
    <row r="10" spans="1:4" ht="14.25">
      <c r="A10" s="1" t="s">
        <v>13</v>
      </c>
      <c r="B10" s="1"/>
      <c r="C10" s="1" t="s">
        <v>14</v>
      </c>
      <c r="D10" s="1"/>
    </row>
    <row r="11" spans="1:4" ht="14.25">
      <c r="A11" s="1" t="s">
        <v>15</v>
      </c>
      <c r="B11" s="1"/>
      <c r="C11" s="1" t="s">
        <v>16</v>
      </c>
      <c r="D11" s="1">
        <v>30.5</v>
      </c>
    </row>
    <row r="12" spans="1:4" ht="14.25">
      <c r="A12" s="1" t="s">
        <v>17</v>
      </c>
      <c r="B12" s="1"/>
      <c r="C12" s="1" t="s">
        <v>18</v>
      </c>
      <c r="D12" s="1"/>
    </row>
    <row r="13" spans="1:4" ht="14.25">
      <c r="A13" s="1" t="s">
        <v>19</v>
      </c>
      <c r="B13" s="1"/>
      <c r="C13" s="1" t="s">
        <v>20</v>
      </c>
      <c r="D13" s="1">
        <v>263.54</v>
      </c>
    </row>
    <row r="14" spans="1:4" ht="14.25">
      <c r="A14" s="1" t="s">
        <v>21</v>
      </c>
      <c r="B14" s="1"/>
      <c r="C14" s="1"/>
      <c r="D14" s="1"/>
    </row>
    <row r="15" spans="1:4" ht="14.25">
      <c r="A15" s="1" t="s">
        <v>22</v>
      </c>
      <c r="B15" s="1"/>
      <c r="C15" s="1"/>
      <c r="D15" s="1"/>
    </row>
    <row r="16" spans="1:4" ht="14.25">
      <c r="A16" s="1" t="s">
        <v>23</v>
      </c>
      <c r="B16" s="1">
        <v>15.37</v>
      </c>
      <c r="C16" s="1"/>
      <c r="D16" s="1"/>
    </row>
    <row r="17" spans="1:4" ht="14.25">
      <c r="A17" s="1" t="s">
        <v>24</v>
      </c>
      <c r="B17" s="1"/>
      <c r="C17" s="1"/>
      <c r="D17" s="1"/>
    </row>
    <row r="18" spans="1:4" ht="14.25">
      <c r="A18" s="1" t="s">
        <v>25</v>
      </c>
      <c r="B18" s="1"/>
      <c r="C18" s="1"/>
      <c r="D18" s="1"/>
    </row>
    <row r="19" spans="1:4" ht="14.25">
      <c r="A19" s="1"/>
      <c r="B19" s="1"/>
      <c r="C19" s="1"/>
      <c r="D19" s="1"/>
    </row>
    <row r="20" spans="1:4" ht="14.25">
      <c r="A20" s="1"/>
      <c r="B20" s="1"/>
      <c r="C20" s="1"/>
      <c r="D20" s="1"/>
    </row>
    <row r="21" spans="1:4" ht="14.25">
      <c r="A21" s="1" t="s">
        <v>26</v>
      </c>
      <c r="B21" s="1">
        <f>B7+B16</f>
        <v>992.66</v>
      </c>
      <c r="C21" s="1" t="s">
        <v>27</v>
      </c>
      <c r="D21" s="1">
        <f>D7+D13</f>
        <v>992.6600000000001</v>
      </c>
    </row>
    <row r="22" spans="1:4" ht="14.25">
      <c r="A22" s="1"/>
      <c r="B22" s="1"/>
      <c r="C22" s="1"/>
      <c r="D22" s="1"/>
    </row>
  </sheetData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8" sqref="C8"/>
    </sheetView>
  </sheetViews>
  <sheetFormatPr defaultColWidth="9.00390625" defaultRowHeight="14.25"/>
  <cols>
    <col min="1" max="1" width="13.25390625" style="0" customWidth="1"/>
    <col min="2" max="2" width="20.75390625" style="0" customWidth="1"/>
    <col min="3" max="3" width="24.875" style="0" customWidth="1"/>
    <col min="4" max="4" width="33.625" style="0" customWidth="1"/>
  </cols>
  <sheetData>
    <row r="1" ht="14.25">
      <c r="A1" t="s">
        <v>274</v>
      </c>
    </row>
    <row r="2" spans="1:4" ht="34.5" customHeight="1">
      <c r="A2" s="17" t="s">
        <v>305</v>
      </c>
      <c r="B2" s="17"/>
      <c r="C2" s="17"/>
      <c r="D2" s="17"/>
    </row>
    <row r="3" spans="1:4" ht="54" customHeight="1">
      <c r="A3" s="1" t="s">
        <v>275</v>
      </c>
      <c r="B3" s="19" t="s">
        <v>307</v>
      </c>
      <c r="C3" s="20"/>
      <c r="D3" s="21"/>
    </row>
    <row r="4" spans="1:4" ht="39" customHeight="1">
      <c r="A4" s="1" t="s">
        <v>276</v>
      </c>
      <c r="B4" s="1" t="s">
        <v>277</v>
      </c>
      <c r="C4" s="1" t="s">
        <v>278</v>
      </c>
      <c r="D4" s="1" t="s">
        <v>279</v>
      </c>
    </row>
    <row r="5" spans="1:4" ht="39" customHeight="1">
      <c r="A5" s="1"/>
      <c r="B5" s="1" t="s">
        <v>280</v>
      </c>
      <c r="C5" s="1"/>
      <c r="D5" s="1"/>
    </row>
    <row r="6" spans="1:4" ht="39" customHeight="1">
      <c r="A6" s="1"/>
      <c r="B6" s="1" t="s">
        <v>324</v>
      </c>
      <c r="C6" s="1" t="s">
        <v>310</v>
      </c>
      <c r="D6" s="1" t="s">
        <v>308</v>
      </c>
    </row>
    <row r="7" spans="1:4" ht="39" customHeight="1">
      <c r="A7" s="1"/>
      <c r="B7" s="1" t="s">
        <v>281</v>
      </c>
      <c r="C7" s="1"/>
      <c r="D7" s="1"/>
    </row>
    <row r="8" spans="1:4" ht="50.25" customHeight="1">
      <c r="A8" s="1"/>
      <c r="B8" s="5" t="s">
        <v>309</v>
      </c>
      <c r="C8" s="6" t="s">
        <v>403</v>
      </c>
      <c r="D8" s="6" t="s">
        <v>311</v>
      </c>
    </row>
    <row r="9" spans="1:4" ht="39" customHeight="1">
      <c r="A9" s="1"/>
      <c r="B9" s="1" t="s">
        <v>282</v>
      </c>
      <c r="C9" s="1"/>
      <c r="D9" s="1"/>
    </row>
    <row r="10" spans="1:4" ht="39" customHeight="1">
      <c r="A10" s="1"/>
      <c r="B10" s="1" t="s">
        <v>361</v>
      </c>
      <c r="C10" s="1" t="s">
        <v>313</v>
      </c>
      <c r="D10" s="1" t="s">
        <v>313</v>
      </c>
    </row>
    <row r="11" ht="14.25">
      <c r="A11" t="s">
        <v>283</v>
      </c>
    </row>
  </sheetData>
  <mergeCells count="2">
    <mergeCell ref="A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G7" sqref="G7"/>
    </sheetView>
  </sheetViews>
  <sheetFormatPr defaultColWidth="9.00390625" defaultRowHeight="14.25"/>
  <cols>
    <col min="1" max="1" width="13.25390625" style="9" customWidth="1"/>
    <col min="2" max="2" width="15.00390625" style="9" customWidth="1"/>
    <col min="3" max="3" width="27.625" style="9" customWidth="1"/>
    <col min="4" max="4" width="25.125" style="9" customWidth="1"/>
    <col min="5" max="16384" width="9.00390625" style="9" customWidth="1"/>
  </cols>
  <sheetData>
    <row r="1" ht="14.25">
      <c r="A1" s="9" t="s">
        <v>274</v>
      </c>
    </row>
    <row r="2" spans="1:4" ht="34.5" customHeight="1">
      <c r="A2" s="22" t="s">
        <v>314</v>
      </c>
      <c r="B2" s="22"/>
      <c r="C2" s="22"/>
      <c r="D2" s="22"/>
    </row>
    <row r="3" spans="1:4" ht="79.5" customHeight="1">
      <c r="A3" s="7" t="s">
        <v>275</v>
      </c>
      <c r="B3" s="23" t="s">
        <v>382</v>
      </c>
      <c r="C3" s="24"/>
      <c r="D3" s="25"/>
    </row>
    <row r="4" spans="1:4" ht="29.25" customHeight="1">
      <c r="A4" s="10" t="s">
        <v>276</v>
      </c>
      <c r="B4" s="10" t="s">
        <v>277</v>
      </c>
      <c r="C4" s="10" t="s">
        <v>278</v>
      </c>
      <c r="D4" s="10" t="s">
        <v>279</v>
      </c>
    </row>
    <row r="5" spans="1:4" ht="23.25" customHeight="1">
      <c r="A5" s="7"/>
      <c r="B5" s="7" t="s">
        <v>280</v>
      </c>
      <c r="C5" s="7"/>
      <c r="D5" s="7"/>
    </row>
    <row r="6" spans="1:4" ht="29.25" customHeight="1">
      <c r="A6" s="7"/>
      <c r="B6" s="7" t="s">
        <v>306</v>
      </c>
      <c r="C6" s="7" t="s">
        <v>368</v>
      </c>
      <c r="D6" s="7" t="s">
        <v>368</v>
      </c>
    </row>
    <row r="7" spans="1:4" ht="27.75" customHeight="1">
      <c r="A7" s="7"/>
      <c r="B7" s="7" t="s">
        <v>281</v>
      </c>
      <c r="C7" s="7"/>
      <c r="D7" s="7"/>
    </row>
    <row r="8" spans="1:4" ht="90" customHeight="1">
      <c r="A8" s="7"/>
      <c r="B8" s="7" t="s">
        <v>334</v>
      </c>
      <c r="C8" s="11" t="s">
        <v>369</v>
      </c>
      <c r="D8" s="11" t="s">
        <v>370</v>
      </c>
    </row>
    <row r="9" spans="1:4" ht="72.75" customHeight="1">
      <c r="A9" s="7"/>
      <c r="B9" s="7" t="s">
        <v>371</v>
      </c>
      <c r="C9" s="11" t="s">
        <v>372</v>
      </c>
      <c r="D9" s="11" t="s">
        <v>373</v>
      </c>
    </row>
    <row r="10" spans="1:4" ht="39" customHeight="1">
      <c r="A10" s="7"/>
      <c r="B10" s="7" t="s">
        <v>282</v>
      </c>
      <c r="C10" s="12"/>
      <c r="D10" s="12"/>
    </row>
    <row r="11" spans="1:4" ht="58.5" customHeight="1">
      <c r="A11" s="7"/>
      <c r="B11" s="7" t="s">
        <v>316</v>
      </c>
      <c r="C11" s="11" t="s">
        <v>374</v>
      </c>
      <c r="D11" s="11" t="s">
        <v>375</v>
      </c>
    </row>
    <row r="12" spans="1:4" ht="50.25" customHeight="1">
      <c r="A12" s="7"/>
      <c r="B12" s="7" t="s">
        <v>317</v>
      </c>
      <c r="C12" s="11" t="s">
        <v>376</v>
      </c>
      <c r="D12" s="11" t="s">
        <v>377</v>
      </c>
    </row>
    <row r="13" spans="1:4" ht="39" customHeight="1">
      <c r="A13" s="7"/>
      <c r="B13" s="7" t="s">
        <v>359</v>
      </c>
      <c r="C13" s="11" t="s">
        <v>378</v>
      </c>
      <c r="D13" s="11" t="s">
        <v>379</v>
      </c>
    </row>
    <row r="14" spans="1:4" ht="39" customHeight="1">
      <c r="A14" s="7"/>
      <c r="B14" s="7" t="s">
        <v>318</v>
      </c>
      <c r="C14" s="11" t="s">
        <v>380</v>
      </c>
      <c r="D14" s="11" t="s">
        <v>381</v>
      </c>
    </row>
    <row r="15" ht="14.25">
      <c r="A15" s="9" t="s">
        <v>283</v>
      </c>
    </row>
  </sheetData>
  <mergeCells count="2">
    <mergeCell ref="A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H6" sqref="H6"/>
    </sheetView>
  </sheetViews>
  <sheetFormatPr defaultColWidth="9.00390625" defaultRowHeight="14.25"/>
  <cols>
    <col min="1" max="1" width="13.25390625" style="9" customWidth="1"/>
    <col min="2" max="2" width="15.00390625" style="9" customWidth="1"/>
    <col min="3" max="3" width="24.875" style="9" customWidth="1"/>
    <col min="4" max="4" width="27.00390625" style="9" customWidth="1"/>
    <col min="5" max="16384" width="9.00390625" style="9" customWidth="1"/>
  </cols>
  <sheetData>
    <row r="1" ht="14.25">
      <c r="A1" s="9" t="s">
        <v>274</v>
      </c>
    </row>
    <row r="2" spans="1:4" ht="34.5" customHeight="1">
      <c r="A2" s="22" t="s">
        <v>319</v>
      </c>
      <c r="B2" s="22"/>
      <c r="C2" s="22"/>
      <c r="D2" s="22"/>
    </row>
    <row r="3" spans="1:4" ht="79.5" customHeight="1">
      <c r="A3" s="7" t="s">
        <v>275</v>
      </c>
      <c r="B3" s="23" t="s">
        <v>383</v>
      </c>
      <c r="C3" s="24"/>
      <c r="D3" s="25"/>
    </row>
    <row r="4" spans="1:4" ht="39" customHeight="1">
      <c r="A4" s="7" t="s">
        <v>276</v>
      </c>
      <c r="B4" s="7" t="s">
        <v>277</v>
      </c>
      <c r="C4" s="7" t="s">
        <v>278</v>
      </c>
      <c r="D4" s="7" t="s">
        <v>279</v>
      </c>
    </row>
    <row r="5" spans="1:4" ht="39" customHeight="1">
      <c r="A5" s="7"/>
      <c r="B5" s="7" t="s">
        <v>280</v>
      </c>
      <c r="C5" s="7"/>
      <c r="D5" s="7"/>
    </row>
    <row r="6" spans="1:4" ht="39" customHeight="1">
      <c r="A6" s="7"/>
      <c r="B6" s="7" t="s">
        <v>324</v>
      </c>
      <c r="C6" s="7" t="s">
        <v>384</v>
      </c>
      <c r="D6" s="7" t="s">
        <v>384</v>
      </c>
    </row>
    <row r="7" spans="1:4" ht="39" customHeight="1">
      <c r="A7" s="7"/>
      <c r="B7" s="7" t="s">
        <v>326</v>
      </c>
      <c r="C7" s="13" t="s">
        <v>385</v>
      </c>
      <c r="D7" s="13" t="s">
        <v>386</v>
      </c>
    </row>
    <row r="8" spans="1:4" ht="39" customHeight="1">
      <c r="A8" s="7"/>
      <c r="B8" s="7" t="s">
        <v>281</v>
      </c>
      <c r="C8" s="7"/>
      <c r="D8" s="7"/>
    </row>
    <row r="9" spans="1:4" ht="74.25" customHeight="1">
      <c r="A9" s="7"/>
      <c r="B9" s="7" t="s">
        <v>334</v>
      </c>
      <c r="C9" s="11" t="s">
        <v>387</v>
      </c>
      <c r="D9" s="12" t="s">
        <v>388</v>
      </c>
    </row>
    <row r="10" spans="1:4" ht="50.25" customHeight="1">
      <c r="A10" s="7"/>
      <c r="B10" s="7" t="s">
        <v>327</v>
      </c>
      <c r="C10" s="12" t="s">
        <v>328</v>
      </c>
      <c r="D10" s="12" t="s">
        <v>389</v>
      </c>
    </row>
    <row r="11" spans="1:4" ht="39" customHeight="1">
      <c r="A11" s="7"/>
      <c r="B11" s="7" t="s">
        <v>282</v>
      </c>
      <c r="C11" s="12"/>
      <c r="D11" s="12"/>
    </row>
    <row r="12" spans="1:4" ht="58.5" customHeight="1">
      <c r="A12" s="7"/>
      <c r="B12" s="7" t="s">
        <v>329</v>
      </c>
      <c r="C12" s="11" t="s">
        <v>374</v>
      </c>
      <c r="D12" s="11" t="s">
        <v>375</v>
      </c>
    </row>
    <row r="13" spans="1:4" ht="61.5" customHeight="1">
      <c r="A13" s="7"/>
      <c r="B13" s="7" t="s">
        <v>330</v>
      </c>
      <c r="C13" s="11" t="s">
        <v>376</v>
      </c>
      <c r="D13" s="11" t="s">
        <v>377</v>
      </c>
    </row>
    <row r="14" spans="1:4" ht="39" customHeight="1">
      <c r="A14" s="7"/>
      <c r="B14" s="7" t="s">
        <v>359</v>
      </c>
      <c r="C14" s="11" t="s">
        <v>378</v>
      </c>
      <c r="D14" s="11" t="s">
        <v>379</v>
      </c>
    </row>
    <row r="15" ht="14.25">
      <c r="A15" s="9" t="s">
        <v>283</v>
      </c>
    </row>
  </sheetData>
  <mergeCells count="2">
    <mergeCell ref="A2:D2"/>
    <mergeCell ref="B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H8" sqref="H8"/>
    </sheetView>
  </sheetViews>
  <sheetFormatPr defaultColWidth="9.00390625" defaultRowHeight="14.25"/>
  <cols>
    <col min="1" max="1" width="13.25390625" style="9" customWidth="1"/>
    <col min="2" max="2" width="15.00390625" style="9" customWidth="1"/>
    <col min="3" max="3" width="24.875" style="9" customWidth="1"/>
    <col min="4" max="4" width="26.50390625" style="9" customWidth="1"/>
    <col min="5" max="16384" width="9.00390625" style="9" customWidth="1"/>
  </cols>
  <sheetData>
    <row r="1" ht="14.25">
      <c r="A1" s="9" t="s">
        <v>274</v>
      </c>
    </row>
    <row r="2" spans="1:4" ht="34.5" customHeight="1">
      <c r="A2" s="22" t="s">
        <v>320</v>
      </c>
      <c r="B2" s="22"/>
      <c r="C2" s="22"/>
      <c r="D2" s="22"/>
    </row>
    <row r="3" spans="1:4" ht="79.5" customHeight="1">
      <c r="A3" s="7" t="s">
        <v>275</v>
      </c>
      <c r="B3" s="26" t="s">
        <v>331</v>
      </c>
      <c r="C3" s="27"/>
      <c r="D3" s="28"/>
    </row>
    <row r="4" spans="1:4" ht="39" customHeight="1">
      <c r="A4" s="7" t="s">
        <v>276</v>
      </c>
      <c r="B4" s="7" t="s">
        <v>277</v>
      </c>
      <c r="C4" s="7" t="s">
        <v>278</v>
      </c>
      <c r="D4" s="7" t="s">
        <v>279</v>
      </c>
    </row>
    <row r="5" spans="1:4" ht="39" customHeight="1">
      <c r="A5" s="7"/>
      <c r="B5" s="7" t="s">
        <v>280</v>
      </c>
      <c r="C5" s="7"/>
      <c r="D5" s="7"/>
    </row>
    <row r="6" spans="1:4" ht="39" customHeight="1">
      <c r="A6" s="7"/>
      <c r="B6" s="5" t="s">
        <v>324</v>
      </c>
      <c r="C6" s="7" t="s">
        <v>390</v>
      </c>
      <c r="D6" s="7" t="s">
        <v>390</v>
      </c>
    </row>
    <row r="7" spans="1:4" ht="39" customHeight="1">
      <c r="A7" s="7"/>
      <c r="B7" s="7" t="s">
        <v>281</v>
      </c>
      <c r="C7" s="7"/>
      <c r="D7" s="7"/>
    </row>
    <row r="8" spans="1:4" ht="132" customHeight="1">
      <c r="A8" s="7"/>
      <c r="B8" s="7" t="s">
        <v>334</v>
      </c>
      <c r="C8" s="11" t="s">
        <v>391</v>
      </c>
      <c r="D8" s="11" t="s">
        <v>332</v>
      </c>
    </row>
    <row r="9" spans="1:4" ht="39" customHeight="1">
      <c r="A9" s="7"/>
      <c r="B9" s="7" t="s">
        <v>282</v>
      </c>
      <c r="C9" s="7"/>
      <c r="D9" s="7"/>
    </row>
    <row r="10" spans="1:4" ht="58.5" customHeight="1">
      <c r="A10" s="7"/>
      <c r="B10" s="7" t="s">
        <v>316</v>
      </c>
      <c r="C10" s="11" t="s">
        <v>374</v>
      </c>
      <c r="D10" s="11" t="s">
        <v>375</v>
      </c>
    </row>
    <row r="11" spans="1:4" ht="58.5" customHeight="1">
      <c r="A11" s="7"/>
      <c r="B11" s="7" t="s">
        <v>317</v>
      </c>
      <c r="C11" s="11" t="s">
        <v>376</v>
      </c>
      <c r="D11" s="11" t="s">
        <v>377</v>
      </c>
    </row>
    <row r="12" spans="1:4" ht="46.5" customHeight="1">
      <c r="A12" s="7"/>
      <c r="B12" s="7" t="s">
        <v>359</v>
      </c>
      <c r="C12" s="11" t="s">
        <v>378</v>
      </c>
      <c r="D12" s="11" t="s">
        <v>379</v>
      </c>
    </row>
    <row r="13" spans="1:4" ht="39" customHeight="1">
      <c r="A13" s="7"/>
      <c r="B13" s="7"/>
      <c r="C13" s="13"/>
      <c r="D13" s="13"/>
    </row>
    <row r="14" ht="14.25">
      <c r="A14" s="9" t="s">
        <v>283</v>
      </c>
    </row>
  </sheetData>
  <mergeCells count="2">
    <mergeCell ref="A2:D2"/>
    <mergeCell ref="B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6" sqref="F6"/>
    </sheetView>
  </sheetViews>
  <sheetFormatPr defaultColWidth="9.00390625" defaultRowHeight="14.25"/>
  <cols>
    <col min="1" max="1" width="13.25390625" style="0" customWidth="1"/>
    <col min="2" max="2" width="18.50390625" style="0" customWidth="1"/>
    <col min="3" max="3" width="24.875" style="0" customWidth="1"/>
    <col min="4" max="4" width="31.125" style="0" customWidth="1"/>
  </cols>
  <sheetData>
    <row r="1" ht="14.25">
      <c r="A1" t="s">
        <v>274</v>
      </c>
    </row>
    <row r="2" spans="1:4" ht="34.5" customHeight="1">
      <c r="A2" s="17" t="s">
        <v>321</v>
      </c>
      <c r="B2" s="17"/>
      <c r="C2" s="17"/>
      <c r="D2" s="17"/>
    </row>
    <row r="3" spans="1:4" ht="79.5" customHeight="1">
      <c r="A3" s="1" t="s">
        <v>275</v>
      </c>
      <c r="B3" s="19" t="s">
        <v>322</v>
      </c>
      <c r="C3" s="20"/>
      <c r="D3" s="21"/>
    </row>
    <row r="4" spans="1:4" ht="39" customHeight="1">
      <c r="A4" s="1" t="s">
        <v>276</v>
      </c>
      <c r="B4" s="1" t="s">
        <v>277</v>
      </c>
      <c r="C4" s="1" t="s">
        <v>278</v>
      </c>
      <c r="D4" s="1" t="s">
        <v>279</v>
      </c>
    </row>
    <row r="5" spans="1:4" ht="39" customHeight="1">
      <c r="A5" s="1"/>
      <c r="B5" s="1" t="s">
        <v>280</v>
      </c>
      <c r="C5" s="1"/>
      <c r="D5" s="1"/>
    </row>
    <row r="6" spans="1:4" ht="39" customHeight="1">
      <c r="A6" s="1"/>
      <c r="B6" s="1" t="s">
        <v>324</v>
      </c>
      <c r="C6" s="1" t="s">
        <v>323</v>
      </c>
      <c r="D6" s="1" t="s">
        <v>323</v>
      </c>
    </row>
    <row r="7" spans="1:4" ht="119.25" customHeight="1">
      <c r="A7" s="1"/>
      <c r="B7" s="1" t="s">
        <v>326</v>
      </c>
      <c r="C7" s="14" t="s">
        <v>392</v>
      </c>
      <c r="D7" s="14" t="s">
        <v>393</v>
      </c>
    </row>
    <row r="8" spans="1:4" ht="39" customHeight="1">
      <c r="A8" s="1"/>
      <c r="B8" s="1" t="s">
        <v>281</v>
      </c>
      <c r="C8" s="1"/>
      <c r="D8" s="1"/>
    </row>
    <row r="9" spans="1:4" ht="50.25" customHeight="1">
      <c r="A9" s="7"/>
      <c r="B9" s="1" t="s">
        <v>309</v>
      </c>
      <c r="C9" s="14" t="s">
        <v>394</v>
      </c>
      <c r="D9" s="14" t="s">
        <v>358</v>
      </c>
    </row>
    <row r="10" spans="1:4" ht="39" customHeight="1">
      <c r="A10" s="1"/>
      <c r="B10" s="1" t="s">
        <v>282</v>
      </c>
      <c r="C10" s="1"/>
      <c r="D10" s="1"/>
    </row>
    <row r="11" spans="1:4" ht="58.5" customHeight="1">
      <c r="A11" s="1"/>
      <c r="B11" s="1" t="s">
        <v>361</v>
      </c>
      <c r="C11" s="1" t="s">
        <v>325</v>
      </c>
      <c r="D11" s="1" t="s">
        <v>325</v>
      </c>
    </row>
    <row r="12" ht="14.25">
      <c r="A12" t="s">
        <v>283</v>
      </c>
    </row>
  </sheetData>
  <mergeCells count="2">
    <mergeCell ref="A2:D2"/>
    <mergeCell ref="B3:D3"/>
  </mergeCells>
  <printOptions/>
  <pageMargins left="0.45" right="0.21" top="0.77" bottom="1" header="0.68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7" sqref="F7"/>
    </sheetView>
  </sheetViews>
  <sheetFormatPr defaultColWidth="9.00390625" defaultRowHeight="14.25"/>
  <cols>
    <col min="1" max="1" width="11.125" style="0" customWidth="1"/>
    <col min="2" max="2" width="16.625" style="0" customWidth="1"/>
    <col min="3" max="4" width="26.00390625" style="0" customWidth="1"/>
  </cols>
  <sheetData>
    <row r="1" ht="14.25">
      <c r="A1" t="s">
        <v>274</v>
      </c>
    </row>
    <row r="2" spans="1:4" ht="34.5" customHeight="1">
      <c r="A2" s="17" t="s">
        <v>395</v>
      </c>
      <c r="B2" s="17"/>
      <c r="C2" s="17"/>
      <c r="D2" s="17"/>
    </row>
    <row r="3" spans="1:4" ht="79.5" customHeight="1">
      <c r="A3" s="1" t="s">
        <v>275</v>
      </c>
      <c r="B3" s="19" t="s">
        <v>396</v>
      </c>
      <c r="C3" s="20"/>
      <c r="D3" s="21"/>
    </row>
    <row r="4" spans="1:4" ht="39" customHeight="1">
      <c r="A4" s="1" t="s">
        <v>276</v>
      </c>
      <c r="B4" s="1" t="s">
        <v>277</v>
      </c>
      <c r="C4" s="1" t="s">
        <v>278</v>
      </c>
      <c r="D4" s="1" t="s">
        <v>279</v>
      </c>
    </row>
    <row r="5" spans="1:4" ht="39" customHeight="1">
      <c r="A5" s="1"/>
      <c r="B5" s="1" t="s">
        <v>280</v>
      </c>
      <c r="C5" s="1"/>
      <c r="D5" s="1"/>
    </row>
    <row r="6" spans="1:4" ht="39" customHeight="1">
      <c r="A6" s="1"/>
      <c r="B6" s="1" t="s">
        <v>306</v>
      </c>
      <c r="C6" s="1" t="s">
        <v>397</v>
      </c>
      <c r="D6" s="6" t="s">
        <v>398</v>
      </c>
    </row>
    <row r="7" spans="1:4" ht="39" customHeight="1">
      <c r="A7" s="1"/>
      <c r="B7" s="1" t="s">
        <v>281</v>
      </c>
      <c r="C7" s="1"/>
      <c r="D7" s="1"/>
    </row>
    <row r="8" spans="1:4" ht="50.25" customHeight="1">
      <c r="A8" s="7"/>
      <c r="B8" s="1" t="s">
        <v>347</v>
      </c>
      <c r="C8" s="6" t="s">
        <v>333</v>
      </c>
      <c r="D8" s="6" t="s">
        <v>399</v>
      </c>
    </row>
    <row r="9" spans="1:4" ht="39" customHeight="1">
      <c r="A9" s="1"/>
      <c r="B9" s="1" t="s">
        <v>282</v>
      </c>
      <c r="C9" s="1"/>
      <c r="D9" s="1"/>
    </row>
    <row r="10" spans="1:4" ht="39" customHeight="1">
      <c r="A10" s="1"/>
      <c r="B10" s="1" t="s">
        <v>330</v>
      </c>
      <c r="C10" s="6" t="s">
        <v>400</v>
      </c>
      <c r="D10" s="6" t="s">
        <v>401</v>
      </c>
    </row>
    <row r="11" spans="1:4" ht="58.5" customHeight="1">
      <c r="A11" s="1"/>
      <c r="B11" s="1" t="s">
        <v>312</v>
      </c>
      <c r="C11" s="1" t="s">
        <v>336</v>
      </c>
      <c r="D11" s="1" t="s">
        <v>336</v>
      </c>
    </row>
    <row r="12" ht="14.25">
      <c r="A12" t="s">
        <v>283</v>
      </c>
    </row>
  </sheetData>
  <mergeCells count="2">
    <mergeCell ref="A2:D2"/>
    <mergeCell ref="B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7" sqref="F7"/>
    </sheetView>
  </sheetViews>
  <sheetFormatPr defaultColWidth="9.00390625" defaultRowHeight="14.25"/>
  <cols>
    <col min="1" max="1" width="13.25390625" style="0" customWidth="1"/>
    <col min="2" max="2" width="18.50390625" style="0" customWidth="1"/>
    <col min="3" max="3" width="30.875" style="0" customWidth="1"/>
    <col min="4" max="4" width="31.125" style="0" customWidth="1"/>
  </cols>
  <sheetData>
    <row r="1" ht="14.25">
      <c r="A1" t="s">
        <v>274</v>
      </c>
    </row>
    <row r="2" spans="1:4" ht="34.5" customHeight="1">
      <c r="A2" s="17" t="s">
        <v>338</v>
      </c>
      <c r="B2" s="17"/>
      <c r="C2" s="17"/>
      <c r="D2" s="17"/>
    </row>
    <row r="3" spans="1:4" ht="79.5" customHeight="1">
      <c r="A3" s="1" t="s">
        <v>275</v>
      </c>
      <c r="B3" s="19" t="s">
        <v>340</v>
      </c>
      <c r="C3" s="20"/>
      <c r="D3" s="21"/>
    </row>
    <row r="4" spans="1:4" ht="39" customHeight="1">
      <c r="A4" s="1" t="s">
        <v>276</v>
      </c>
      <c r="B4" s="1" t="s">
        <v>277</v>
      </c>
      <c r="C4" s="1" t="s">
        <v>278</v>
      </c>
      <c r="D4" s="1" t="s">
        <v>279</v>
      </c>
    </row>
    <row r="5" spans="1:4" ht="39" customHeight="1">
      <c r="A5" s="1"/>
      <c r="B5" s="1" t="s">
        <v>280</v>
      </c>
      <c r="C5" s="1"/>
      <c r="D5" s="1"/>
    </row>
    <row r="6" spans="1:4" ht="39" customHeight="1">
      <c r="A6" s="1"/>
      <c r="B6" s="1" t="s">
        <v>324</v>
      </c>
      <c r="C6" s="1" t="s">
        <v>339</v>
      </c>
      <c r="D6" s="1" t="s">
        <v>339</v>
      </c>
    </row>
    <row r="7" spans="1:4" ht="39" customHeight="1">
      <c r="A7" s="1"/>
      <c r="B7" s="1" t="s">
        <v>326</v>
      </c>
      <c r="C7" s="6" t="s">
        <v>341</v>
      </c>
      <c r="D7" s="13" t="s">
        <v>402</v>
      </c>
    </row>
    <row r="8" spans="1:4" ht="39" customHeight="1">
      <c r="A8" s="1"/>
      <c r="B8" s="1" t="s">
        <v>281</v>
      </c>
      <c r="C8" s="1"/>
      <c r="D8" s="1"/>
    </row>
    <row r="9" spans="1:4" ht="50.25" customHeight="1">
      <c r="A9" s="7"/>
      <c r="B9" s="1" t="s">
        <v>309</v>
      </c>
      <c r="C9" s="6" t="s">
        <v>342</v>
      </c>
      <c r="D9" s="6" t="s">
        <v>342</v>
      </c>
    </row>
    <row r="10" spans="1:4" ht="39" customHeight="1">
      <c r="A10" s="1"/>
      <c r="B10" s="1" t="s">
        <v>282</v>
      </c>
      <c r="C10" s="1"/>
      <c r="D10" s="1"/>
    </row>
    <row r="11" spans="1:4" ht="58.5" customHeight="1">
      <c r="A11" s="1"/>
      <c r="B11" s="1" t="s">
        <v>335</v>
      </c>
      <c r="C11" s="1" t="s">
        <v>337</v>
      </c>
      <c r="D11" s="1" t="s">
        <v>336</v>
      </c>
    </row>
    <row r="12" ht="14.25">
      <c r="A12" t="s">
        <v>283</v>
      </c>
    </row>
  </sheetData>
  <mergeCells count="2">
    <mergeCell ref="A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4" sqref="F4"/>
    </sheetView>
  </sheetViews>
  <sheetFormatPr defaultColWidth="9.00390625" defaultRowHeight="14.25"/>
  <cols>
    <col min="1" max="1" width="13.25390625" style="0" customWidth="1"/>
    <col min="2" max="2" width="18.50390625" style="0" customWidth="1"/>
    <col min="3" max="3" width="30.875" style="0" customWidth="1"/>
    <col min="4" max="4" width="31.125" style="0" customWidth="1"/>
  </cols>
  <sheetData>
    <row r="1" ht="14.25">
      <c r="A1" t="s">
        <v>274</v>
      </c>
    </row>
    <row r="2" spans="1:4" ht="34.5" customHeight="1">
      <c r="A2" s="17" t="s">
        <v>343</v>
      </c>
      <c r="B2" s="17"/>
      <c r="C2" s="17"/>
      <c r="D2" s="17"/>
    </row>
    <row r="3" spans="1:4" ht="79.5" customHeight="1">
      <c r="A3" s="1" t="s">
        <v>275</v>
      </c>
      <c r="B3" s="19" t="s">
        <v>362</v>
      </c>
      <c r="C3" s="20"/>
      <c r="D3" s="21"/>
    </row>
    <row r="4" spans="1:4" ht="39" customHeight="1">
      <c r="A4" s="1" t="s">
        <v>276</v>
      </c>
      <c r="B4" s="1" t="s">
        <v>277</v>
      </c>
      <c r="C4" s="1" t="s">
        <v>278</v>
      </c>
      <c r="D4" s="1" t="s">
        <v>279</v>
      </c>
    </row>
    <row r="5" spans="1:4" ht="39" customHeight="1">
      <c r="A5" s="1"/>
      <c r="B5" s="1" t="s">
        <v>280</v>
      </c>
      <c r="C5" s="1"/>
      <c r="D5" s="1"/>
    </row>
    <row r="6" spans="1:4" ht="39" customHeight="1">
      <c r="A6" s="1"/>
      <c r="B6" s="1" t="s">
        <v>324</v>
      </c>
      <c r="C6" s="1" t="s">
        <v>366</v>
      </c>
      <c r="D6" s="1" t="s">
        <v>366</v>
      </c>
    </row>
    <row r="7" spans="1:4" ht="57" customHeight="1">
      <c r="A7" s="1"/>
      <c r="B7" s="1" t="s">
        <v>326</v>
      </c>
      <c r="C7" s="6" t="s">
        <v>363</v>
      </c>
      <c r="D7" s="6" t="s">
        <v>364</v>
      </c>
    </row>
    <row r="8" spans="1:4" ht="39" customHeight="1">
      <c r="A8" s="1"/>
      <c r="B8" s="1" t="s">
        <v>281</v>
      </c>
      <c r="C8" s="1"/>
      <c r="D8" s="1"/>
    </row>
    <row r="9" spans="1:4" ht="50.25" customHeight="1">
      <c r="A9" s="7"/>
      <c r="B9" s="1" t="s">
        <v>309</v>
      </c>
      <c r="C9" s="6" t="s">
        <v>367</v>
      </c>
      <c r="D9" s="6" t="s">
        <v>365</v>
      </c>
    </row>
    <row r="10" spans="1:4" ht="39" customHeight="1">
      <c r="A10" s="1"/>
      <c r="B10" s="1" t="s">
        <v>282</v>
      </c>
      <c r="C10" s="1"/>
      <c r="D10" s="1"/>
    </row>
    <row r="11" spans="1:4" ht="58.5" customHeight="1">
      <c r="A11" s="1"/>
      <c r="B11" s="1" t="s">
        <v>312</v>
      </c>
      <c r="C11" s="1" t="s">
        <v>336</v>
      </c>
      <c r="D11" s="1" t="s">
        <v>336</v>
      </c>
    </row>
    <row r="12" ht="14.25">
      <c r="A12" t="s">
        <v>283</v>
      </c>
    </row>
  </sheetData>
  <mergeCells count="2">
    <mergeCell ref="A2:D2"/>
    <mergeCell ref="B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G10" sqref="G10"/>
    </sheetView>
  </sheetViews>
  <sheetFormatPr defaultColWidth="9.00390625" defaultRowHeight="14.25"/>
  <cols>
    <col min="1" max="1" width="13.25390625" style="0" customWidth="1"/>
    <col min="2" max="2" width="18.50390625" style="0" customWidth="1"/>
    <col min="3" max="3" width="30.875" style="0" customWidth="1"/>
    <col min="4" max="4" width="31.125" style="0" customWidth="1"/>
  </cols>
  <sheetData>
    <row r="1" ht="14.25">
      <c r="A1" t="s">
        <v>274</v>
      </c>
    </row>
    <row r="2" spans="1:4" ht="34.5" customHeight="1">
      <c r="A2" s="17" t="s">
        <v>344</v>
      </c>
      <c r="B2" s="17"/>
      <c r="C2" s="17"/>
      <c r="D2" s="17"/>
    </row>
    <row r="3" spans="1:4" ht="79.5" customHeight="1">
      <c r="A3" s="1" t="s">
        <v>275</v>
      </c>
      <c r="B3" s="19" t="s">
        <v>345</v>
      </c>
      <c r="C3" s="20"/>
      <c r="D3" s="21"/>
    </row>
    <row r="4" spans="1:4" ht="39" customHeight="1">
      <c r="A4" s="1" t="s">
        <v>276</v>
      </c>
      <c r="B4" s="1" t="s">
        <v>277</v>
      </c>
      <c r="C4" s="1" t="s">
        <v>278</v>
      </c>
      <c r="D4" s="1" t="s">
        <v>279</v>
      </c>
    </row>
    <row r="5" spans="1:4" ht="39" customHeight="1">
      <c r="A5" s="1"/>
      <c r="B5" s="1" t="s">
        <v>280</v>
      </c>
      <c r="C5" s="1"/>
      <c r="D5" s="1"/>
    </row>
    <row r="6" spans="1:4" ht="39" customHeight="1">
      <c r="A6" s="1"/>
      <c r="B6" s="1" t="s">
        <v>324</v>
      </c>
      <c r="C6" s="1" t="s">
        <v>346</v>
      </c>
      <c r="D6" s="1" t="s">
        <v>346</v>
      </c>
    </row>
    <row r="7" spans="1:4" ht="39" customHeight="1">
      <c r="A7" s="1"/>
      <c r="B7" s="1" t="s">
        <v>281</v>
      </c>
      <c r="C7" s="1"/>
      <c r="D7" s="1"/>
    </row>
    <row r="8" spans="1:4" ht="50.25" customHeight="1">
      <c r="A8" s="7"/>
      <c r="B8" s="1" t="s">
        <v>347</v>
      </c>
      <c r="C8" s="6" t="s">
        <v>348</v>
      </c>
      <c r="D8" s="6" t="s">
        <v>349</v>
      </c>
    </row>
    <row r="9" spans="1:4" ht="50.25" customHeight="1">
      <c r="A9" s="7"/>
      <c r="B9" s="1" t="s">
        <v>315</v>
      </c>
      <c r="C9" s="6" t="s">
        <v>350</v>
      </c>
      <c r="D9" s="8">
        <v>1</v>
      </c>
    </row>
    <row r="10" spans="1:4" ht="39" customHeight="1">
      <c r="A10" s="1"/>
      <c r="B10" s="1" t="s">
        <v>282</v>
      </c>
      <c r="C10" s="1"/>
      <c r="D10" s="1"/>
    </row>
    <row r="11" spans="1:4" ht="39" customHeight="1">
      <c r="A11" s="1"/>
      <c r="B11" s="1" t="s">
        <v>351</v>
      </c>
      <c r="C11" s="1" t="s">
        <v>352</v>
      </c>
      <c r="D11" s="1" t="s">
        <v>352</v>
      </c>
    </row>
    <row r="12" spans="1:4" ht="39" customHeight="1">
      <c r="A12" s="1"/>
      <c r="B12" s="1" t="s">
        <v>330</v>
      </c>
      <c r="C12" s="1" t="s">
        <v>353</v>
      </c>
      <c r="D12" s="1" t="s">
        <v>353</v>
      </c>
    </row>
    <row r="13" ht="14.25">
      <c r="A13" t="s">
        <v>283</v>
      </c>
    </row>
  </sheetData>
  <mergeCells count="2">
    <mergeCell ref="A2:D2"/>
    <mergeCell ref="B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13.25390625" style="0" customWidth="1"/>
    <col min="2" max="2" width="18.50390625" style="0" customWidth="1"/>
    <col min="3" max="3" width="30.875" style="0" customWidth="1"/>
    <col min="4" max="4" width="31.125" style="0" customWidth="1"/>
  </cols>
  <sheetData>
    <row r="1" ht="14.25">
      <c r="A1" t="s">
        <v>274</v>
      </c>
    </row>
    <row r="2" spans="1:4" ht="34.5" customHeight="1">
      <c r="A2" s="17" t="s">
        <v>354</v>
      </c>
      <c r="B2" s="17"/>
      <c r="C2" s="17"/>
      <c r="D2" s="17"/>
    </row>
    <row r="3" spans="1:4" ht="79.5" customHeight="1">
      <c r="A3" s="1" t="s">
        <v>275</v>
      </c>
      <c r="B3" s="19" t="s">
        <v>355</v>
      </c>
      <c r="C3" s="20"/>
      <c r="D3" s="21"/>
    </row>
    <row r="4" spans="1:4" ht="39" customHeight="1">
      <c r="A4" s="1" t="s">
        <v>276</v>
      </c>
      <c r="B4" s="1" t="s">
        <v>277</v>
      </c>
      <c r="C4" s="1" t="s">
        <v>278</v>
      </c>
      <c r="D4" s="1" t="s">
        <v>279</v>
      </c>
    </row>
    <row r="5" spans="1:4" ht="39" customHeight="1">
      <c r="A5" s="1"/>
      <c r="B5" s="1" t="s">
        <v>280</v>
      </c>
      <c r="C5" s="1"/>
      <c r="D5" s="1"/>
    </row>
    <row r="6" spans="1:4" ht="39" customHeight="1">
      <c r="A6" s="1"/>
      <c r="B6" s="1" t="s">
        <v>324</v>
      </c>
      <c r="C6" s="1" t="s">
        <v>356</v>
      </c>
      <c r="D6" s="1" t="s">
        <v>356</v>
      </c>
    </row>
    <row r="7" spans="1:4" ht="39" customHeight="1">
      <c r="A7" s="1"/>
      <c r="B7" s="1" t="s">
        <v>281</v>
      </c>
      <c r="C7" s="1"/>
      <c r="D7" s="1"/>
    </row>
    <row r="8" spans="1:4" ht="50.25" customHeight="1">
      <c r="A8" s="7"/>
      <c r="B8" s="6" t="s">
        <v>359</v>
      </c>
      <c r="C8" s="6" t="s">
        <v>358</v>
      </c>
      <c r="D8" s="6" t="s">
        <v>404</v>
      </c>
    </row>
    <row r="9" spans="1:4" ht="39" customHeight="1">
      <c r="A9" s="1"/>
      <c r="B9" s="6" t="s">
        <v>357</v>
      </c>
      <c r="C9" s="1"/>
      <c r="D9" s="1"/>
    </row>
    <row r="10" spans="1:4" ht="39" customHeight="1">
      <c r="A10" s="1"/>
      <c r="B10" s="1" t="s">
        <v>361</v>
      </c>
      <c r="C10" s="1" t="s">
        <v>360</v>
      </c>
      <c r="D10" s="1" t="s">
        <v>360</v>
      </c>
    </row>
    <row r="11" spans="1:4" ht="39" customHeight="1">
      <c r="A11" s="1"/>
      <c r="B11" s="1"/>
      <c r="C11" s="1"/>
      <c r="D11" s="1"/>
    </row>
    <row r="12" ht="14.25">
      <c r="A12" t="s">
        <v>283</v>
      </c>
    </row>
  </sheetData>
  <mergeCells count="2">
    <mergeCell ref="A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E7" sqref="E7:I7"/>
    </sheetView>
  </sheetViews>
  <sheetFormatPr defaultColWidth="9.00390625" defaultRowHeight="14.25"/>
  <cols>
    <col min="1" max="1" width="10.875" style="0" customWidth="1"/>
    <col min="2" max="2" width="15.00390625" style="0" customWidth="1"/>
    <col min="5" max="5" width="20.125" style="0" customWidth="1"/>
    <col min="6" max="6" width="14.875" style="0" customWidth="1"/>
    <col min="7" max="7" width="14.125" style="0" customWidth="1"/>
    <col min="8" max="8" width="19.625" style="0" customWidth="1"/>
    <col min="9" max="9" width="17.125" style="0" customWidth="1"/>
  </cols>
  <sheetData>
    <row r="1" ht="14.25">
      <c r="A1" t="s">
        <v>28</v>
      </c>
    </row>
    <row r="2" spans="1:9" ht="18" customHeight="1">
      <c r="A2" s="15" t="s">
        <v>285</v>
      </c>
      <c r="B2" s="15"/>
      <c r="C2" s="15"/>
      <c r="D2" s="15"/>
      <c r="E2" s="15"/>
      <c r="F2" s="15"/>
      <c r="G2" s="15"/>
      <c r="H2" s="15"/>
      <c r="I2" s="15"/>
    </row>
    <row r="3" spans="8:9" ht="14.25">
      <c r="H3" s="16" t="s">
        <v>289</v>
      </c>
      <c r="I3" s="16"/>
    </row>
    <row r="4" spans="1:9" ht="14.25">
      <c r="A4" s="1" t="s">
        <v>29</v>
      </c>
      <c r="B4" s="1" t="s">
        <v>30</v>
      </c>
      <c r="C4" s="1" t="s">
        <v>31</v>
      </c>
      <c r="D4" s="1" t="s">
        <v>32</v>
      </c>
      <c r="E4" s="1"/>
      <c r="F4" s="1"/>
      <c r="G4" s="1"/>
      <c r="H4" s="1"/>
      <c r="I4" s="1"/>
    </row>
    <row r="5" spans="1:9" ht="14.25">
      <c r="A5" s="1"/>
      <c r="B5" s="1"/>
      <c r="C5" s="1"/>
      <c r="D5" s="1" t="s">
        <v>31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</row>
    <row r="6" spans="1:9" ht="14.25">
      <c r="A6" s="1" t="s">
        <v>38</v>
      </c>
      <c r="B6" s="1" t="s">
        <v>38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</row>
    <row r="7" spans="1:9" ht="14.25">
      <c r="A7" s="2" t="s">
        <v>288</v>
      </c>
      <c r="B7" s="1" t="s">
        <v>286</v>
      </c>
      <c r="C7" s="1">
        <f>D7</f>
        <v>992.66</v>
      </c>
      <c r="D7" s="1">
        <f>E7+I7</f>
        <v>992.66</v>
      </c>
      <c r="E7" s="1">
        <v>977.29</v>
      </c>
      <c r="F7" s="1"/>
      <c r="G7" s="1"/>
      <c r="H7" s="1"/>
      <c r="I7" s="1">
        <v>15.37</v>
      </c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</sheetData>
  <mergeCells count="2">
    <mergeCell ref="A2:I2"/>
    <mergeCell ref="H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B13" sqref="B13"/>
    </sheetView>
  </sheetViews>
  <sheetFormatPr defaultColWidth="9.00390625" defaultRowHeight="14.25"/>
  <cols>
    <col min="1" max="1" width="9.50390625" style="0" bestFit="1" customWidth="1"/>
    <col min="2" max="2" width="12.875" style="0" customWidth="1"/>
    <col min="3" max="3" width="11.375" style="0" customWidth="1"/>
    <col min="4" max="4" width="9.75390625" style="0" customWidth="1"/>
    <col min="6" max="6" width="13.375" style="0" customWidth="1"/>
    <col min="7" max="7" width="24.75390625" style="0" customWidth="1"/>
    <col min="8" max="8" width="12.00390625" style="0" customWidth="1"/>
    <col min="11" max="11" width="19.50390625" style="0" customWidth="1"/>
    <col min="12" max="12" width="15.625" style="0" customWidth="1"/>
    <col min="13" max="13" width="15.875" style="0" customWidth="1"/>
    <col min="14" max="14" width="21.25390625" style="0" customWidth="1"/>
    <col min="15" max="15" width="14.375" style="0" customWidth="1"/>
  </cols>
  <sheetData>
    <row r="1" ht="14.25">
      <c r="A1" t="s">
        <v>39</v>
      </c>
    </row>
    <row r="2" spans="1:15" ht="25.5" customHeight="1">
      <c r="A2" s="15" t="s">
        <v>287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14.25">
      <c r="O3" t="s">
        <v>1</v>
      </c>
    </row>
    <row r="4" spans="1:15" ht="23.25" customHeight="1">
      <c r="A4" s="1" t="s">
        <v>29</v>
      </c>
      <c r="B4" s="1" t="s">
        <v>30</v>
      </c>
      <c r="C4" s="1" t="s">
        <v>40</v>
      </c>
      <c r="D4" s="1" t="s">
        <v>41</v>
      </c>
      <c r="E4" s="1" t="s">
        <v>31</v>
      </c>
      <c r="F4" s="1" t="s">
        <v>42</v>
      </c>
      <c r="G4" s="1" t="s">
        <v>43</v>
      </c>
      <c r="H4" s="1" t="s">
        <v>44</v>
      </c>
      <c r="I4" s="1" t="s">
        <v>45</v>
      </c>
      <c r="J4" s="1" t="s">
        <v>32</v>
      </c>
      <c r="K4" s="1"/>
      <c r="L4" s="1"/>
      <c r="M4" s="1"/>
      <c r="N4" s="1"/>
      <c r="O4" s="1"/>
    </row>
    <row r="5" spans="1:15" ht="23.25" customHeight="1">
      <c r="A5" s="1"/>
      <c r="B5" s="1"/>
      <c r="C5" s="1"/>
      <c r="D5" s="1"/>
      <c r="E5" s="1"/>
      <c r="F5" s="1"/>
      <c r="G5" s="1"/>
      <c r="H5" s="1"/>
      <c r="I5" s="1"/>
      <c r="J5" s="1" t="s">
        <v>31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</row>
    <row r="6" spans="1:15" ht="23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3.25" customHeight="1">
      <c r="A7" s="1" t="s">
        <v>38</v>
      </c>
      <c r="B7" s="1" t="s">
        <v>38</v>
      </c>
      <c r="C7" s="1" t="s">
        <v>38</v>
      </c>
      <c r="D7" s="1" t="s">
        <v>38</v>
      </c>
      <c r="E7" s="1">
        <v>1</v>
      </c>
      <c r="F7" s="1">
        <v>2</v>
      </c>
      <c r="G7" s="1">
        <v>3</v>
      </c>
      <c r="H7" s="1">
        <v>4</v>
      </c>
      <c r="I7" s="1">
        <v>5</v>
      </c>
      <c r="J7" s="1">
        <v>6</v>
      </c>
      <c r="K7" s="1">
        <v>7</v>
      </c>
      <c r="L7" s="1">
        <v>13</v>
      </c>
      <c r="M7" s="1">
        <v>17</v>
      </c>
      <c r="N7" s="1">
        <v>18</v>
      </c>
      <c r="O7" s="1">
        <v>19</v>
      </c>
    </row>
    <row r="8" spans="1:15" ht="23.25" customHeight="1">
      <c r="A8" s="2" t="s">
        <v>288</v>
      </c>
      <c r="B8" s="1" t="s">
        <v>286</v>
      </c>
      <c r="C8" s="1"/>
      <c r="D8" s="1"/>
      <c r="E8" s="1">
        <v>992.66</v>
      </c>
      <c r="F8" s="1">
        <v>646.06</v>
      </c>
      <c r="G8" s="1">
        <v>52.56</v>
      </c>
      <c r="H8" s="1">
        <v>30.5</v>
      </c>
      <c r="I8" s="1">
        <v>263.54</v>
      </c>
      <c r="J8" s="1">
        <v>992.66</v>
      </c>
      <c r="K8" s="1">
        <v>977.29</v>
      </c>
      <c r="L8" s="1"/>
      <c r="M8" s="1"/>
      <c r="N8" s="1"/>
      <c r="O8" s="1">
        <v>15.37</v>
      </c>
    </row>
    <row r="9" spans="1:15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</sheetData>
  <mergeCells count="1">
    <mergeCell ref="A2:O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25" sqref="C25"/>
    </sheetView>
  </sheetViews>
  <sheetFormatPr defaultColWidth="9.00390625" defaultRowHeight="14.25"/>
  <cols>
    <col min="1" max="1" width="39.75390625" style="0" customWidth="1"/>
    <col min="2" max="2" width="12.125" style="0" customWidth="1"/>
    <col min="3" max="3" width="31.00390625" style="0" customWidth="1"/>
    <col min="4" max="4" width="14.875" style="0" customWidth="1"/>
  </cols>
  <sheetData>
    <row r="1" ht="14.25">
      <c r="A1" t="s">
        <v>46</v>
      </c>
    </row>
    <row r="2" spans="1:4" ht="18.75">
      <c r="A2" s="15" t="s">
        <v>290</v>
      </c>
      <c r="B2" s="15"/>
      <c r="C2" s="15"/>
      <c r="D2" s="15"/>
    </row>
    <row r="3" ht="14.25">
      <c r="D3" t="s">
        <v>1</v>
      </c>
    </row>
    <row r="4" spans="1:4" ht="14.25">
      <c r="A4" s="1" t="s">
        <v>2</v>
      </c>
      <c r="B4" s="1"/>
      <c r="C4" s="1" t="s">
        <v>3</v>
      </c>
      <c r="D4" s="1"/>
    </row>
    <row r="5" spans="1:4" ht="14.25">
      <c r="A5" s="1" t="s">
        <v>4</v>
      </c>
      <c r="B5" s="1" t="s">
        <v>47</v>
      </c>
      <c r="C5" s="1" t="s">
        <v>6</v>
      </c>
      <c r="D5" s="1" t="s">
        <v>47</v>
      </c>
    </row>
    <row r="6" spans="1:4" ht="14.25">
      <c r="A6" s="1" t="s">
        <v>7</v>
      </c>
      <c r="B6" s="1">
        <v>977.29</v>
      </c>
      <c r="C6" s="1" t="s">
        <v>8</v>
      </c>
      <c r="D6" s="1">
        <v>729.12</v>
      </c>
    </row>
    <row r="7" spans="1:4" ht="14.25">
      <c r="A7" s="1" t="s">
        <v>9</v>
      </c>
      <c r="B7" s="1"/>
      <c r="C7" s="1" t="s">
        <v>10</v>
      </c>
      <c r="D7" s="1">
        <v>646.06</v>
      </c>
    </row>
    <row r="8" spans="1:4" ht="14.25">
      <c r="A8" s="1" t="s">
        <v>11</v>
      </c>
      <c r="B8" s="1"/>
      <c r="C8" s="1" t="s">
        <v>12</v>
      </c>
      <c r="D8" s="1">
        <v>52.56</v>
      </c>
    </row>
    <row r="9" spans="1:4" ht="14.25">
      <c r="A9" s="1" t="s">
        <v>13</v>
      </c>
      <c r="B9" s="1"/>
      <c r="C9" s="1" t="s">
        <v>14</v>
      </c>
      <c r="D9" s="1"/>
    </row>
    <row r="10" spans="1:4" ht="14.25">
      <c r="A10" s="1" t="s">
        <v>15</v>
      </c>
      <c r="B10" s="1"/>
      <c r="C10" s="1" t="s">
        <v>16</v>
      </c>
      <c r="D10" s="1">
        <v>30.5</v>
      </c>
    </row>
    <row r="11" spans="1:4" ht="14.25">
      <c r="A11" s="1" t="s">
        <v>17</v>
      </c>
      <c r="B11" s="1"/>
      <c r="C11" s="1" t="s">
        <v>18</v>
      </c>
      <c r="D11" s="1"/>
    </row>
    <row r="12" spans="1:4" ht="14.25">
      <c r="A12" s="1" t="s">
        <v>19</v>
      </c>
      <c r="B12" s="1"/>
      <c r="C12" s="1" t="s">
        <v>20</v>
      </c>
      <c r="D12" s="1">
        <v>248.17</v>
      </c>
    </row>
    <row r="13" spans="1:4" ht="14.25">
      <c r="A13" s="1" t="s">
        <v>21</v>
      </c>
      <c r="B13" s="1"/>
      <c r="C13" s="1"/>
      <c r="D13" s="1"/>
    </row>
    <row r="14" spans="1:4" ht="14.25">
      <c r="A14" s="1"/>
      <c r="B14" s="1"/>
      <c r="C14" s="1"/>
      <c r="D14" s="1"/>
    </row>
    <row r="15" spans="1:4" ht="14.25">
      <c r="A15" s="1" t="s">
        <v>26</v>
      </c>
      <c r="B15" s="1">
        <f>B6+B11</f>
        <v>977.29</v>
      </c>
      <c r="C15" s="1" t="s">
        <v>27</v>
      </c>
      <c r="D15" s="1">
        <f>D6+D12</f>
        <v>977.29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20" sqref="E20"/>
    </sheetView>
  </sheetViews>
  <sheetFormatPr defaultColWidth="9.00390625" defaultRowHeight="14.25"/>
  <cols>
    <col min="1" max="1" width="12.50390625" style="0" customWidth="1"/>
    <col min="2" max="2" width="21.375" style="0" customWidth="1"/>
    <col min="3" max="3" width="13.375" style="0" customWidth="1"/>
    <col min="4" max="4" width="15.00390625" style="0" customWidth="1"/>
    <col min="5" max="5" width="13.875" style="0" customWidth="1"/>
  </cols>
  <sheetData>
    <row r="1" ht="14.25">
      <c r="A1" t="s">
        <v>48</v>
      </c>
    </row>
    <row r="2" spans="1:5" ht="18.75">
      <c r="A2" s="15" t="s">
        <v>291</v>
      </c>
      <c r="B2" s="15"/>
      <c r="C2" s="15"/>
      <c r="D2" s="15"/>
      <c r="E2" s="15"/>
    </row>
    <row r="4" ht="14.25">
      <c r="E4" t="s">
        <v>1</v>
      </c>
    </row>
    <row r="5" spans="1:5" ht="14.25">
      <c r="A5" s="1" t="s">
        <v>40</v>
      </c>
      <c r="B5" s="1" t="s">
        <v>41</v>
      </c>
      <c r="C5" s="1" t="s">
        <v>49</v>
      </c>
      <c r="D5" s="1" t="s">
        <v>50</v>
      </c>
      <c r="E5" s="1"/>
    </row>
    <row r="6" spans="1:5" ht="14.25">
      <c r="A6" s="1"/>
      <c r="B6" s="1"/>
      <c r="C6" s="1"/>
      <c r="D6" s="1" t="s">
        <v>51</v>
      </c>
      <c r="E6" s="1" t="s">
        <v>45</v>
      </c>
    </row>
    <row r="7" spans="1:5" ht="14.25">
      <c r="A7" s="1" t="s">
        <v>38</v>
      </c>
      <c r="B7" s="1" t="s">
        <v>38</v>
      </c>
      <c r="C7" s="1">
        <v>1</v>
      </c>
      <c r="D7" s="1">
        <v>2</v>
      </c>
      <c r="E7" s="1">
        <v>3</v>
      </c>
    </row>
    <row r="8" spans="1:5" ht="22.5" customHeight="1">
      <c r="A8" s="1">
        <v>2130301</v>
      </c>
      <c r="B8" s="1" t="s">
        <v>292</v>
      </c>
      <c r="C8" s="1">
        <v>729.12</v>
      </c>
      <c r="D8" s="1">
        <v>729.12</v>
      </c>
      <c r="E8" s="1"/>
    </row>
    <row r="9" spans="1:5" ht="22.5" customHeight="1">
      <c r="A9" s="1">
        <v>2130306</v>
      </c>
      <c r="B9" s="1" t="s">
        <v>293</v>
      </c>
      <c r="C9" s="1">
        <v>58.74</v>
      </c>
      <c r="D9" s="1"/>
      <c r="E9" s="1">
        <v>58.74</v>
      </c>
    </row>
    <row r="10" spans="1:5" ht="22.5" customHeight="1">
      <c r="A10" s="1">
        <v>2130309</v>
      </c>
      <c r="B10" s="1" t="s">
        <v>294</v>
      </c>
      <c r="C10" s="1">
        <v>64.63</v>
      </c>
      <c r="D10" s="1"/>
      <c r="E10" s="1">
        <v>64.63</v>
      </c>
    </row>
    <row r="11" spans="1:5" ht="22.5" customHeight="1">
      <c r="A11" s="1">
        <v>2130310</v>
      </c>
      <c r="B11" s="1" t="s">
        <v>295</v>
      </c>
      <c r="C11" s="1">
        <v>5</v>
      </c>
      <c r="D11" s="1"/>
      <c r="E11" s="1">
        <v>5</v>
      </c>
    </row>
    <row r="12" spans="1:5" ht="22.5" customHeight="1">
      <c r="A12" s="1">
        <v>2130311</v>
      </c>
      <c r="B12" s="1" t="s">
        <v>299</v>
      </c>
      <c r="C12" s="1">
        <v>60</v>
      </c>
      <c r="D12" s="1"/>
      <c r="E12" s="1">
        <v>60</v>
      </c>
    </row>
    <row r="13" spans="1:5" ht="22.5" customHeight="1">
      <c r="A13" s="1">
        <v>2130312</v>
      </c>
      <c r="B13" s="1" t="s">
        <v>296</v>
      </c>
      <c r="C13" s="1">
        <v>20</v>
      </c>
      <c r="D13" s="1"/>
      <c r="E13" s="1">
        <v>20</v>
      </c>
    </row>
    <row r="14" spans="1:5" ht="22.5" customHeight="1">
      <c r="A14" s="1">
        <v>2130314</v>
      </c>
      <c r="B14" s="1" t="s">
        <v>297</v>
      </c>
      <c r="C14" s="1">
        <v>29.8</v>
      </c>
      <c r="D14" s="1"/>
      <c r="E14" s="1">
        <v>29.8</v>
      </c>
    </row>
    <row r="15" spans="1:5" ht="22.5" customHeight="1">
      <c r="A15" s="1">
        <v>2130399</v>
      </c>
      <c r="B15" s="1" t="s">
        <v>298</v>
      </c>
      <c r="C15" s="1">
        <v>10</v>
      </c>
      <c r="D15" s="1"/>
      <c r="E15" s="1">
        <v>10</v>
      </c>
    </row>
    <row r="16" spans="1:5" ht="23.25" customHeight="1">
      <c r="A16" s="1"/>
      <c r="B16" s="1" t="s">
        <v>304</v>
      </c>
      <c r="C16" s="1">
        <f>SUM(C8:C15)</f>
        <v>977.29</v>
      </c>
      <c r="D16" s="1">
        <f>SUM(D8:D15)</f>
        <v>729.12</v>
      </c>
      <c r="E16" s="1">
        <f>SUM(E8:E15)</f>
        <v>248.17000000000002</v>
      </c>
    </row>
    <row r="17" ht="14.25">
      <c r="A17" t="s">
        <v>52</v>
      </c>
    </row>
    <row r="18" ht="14.25">
      <c r="A18" t="s">
        <v>53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37" sqref="D37"/>
    </sheetView>
  </sheetViews>
  <sheetFormatPr defaultColWidth="9.00390625" defaultRowHeight="14.25"/>
  <cols>
    <col min="4" max="4" width="19.25390625" style="0" customWidth="1"/>
    <col min="5" max="5" width="18.875" style="0" customWidth="1"/>
  </cols>
  <sheetData>
    <row r="1" ht="14.25">
      <c r="A1" t="s">
        <v>54</v>
      </c>
    </row>
    <row r="2" spans="1:5" ht="27" customHeight="1">
      <c r="A2" s="15" t="s">
        <v>300</v>
      </c>
      <c r="B2" s="15"/>
      <c r="C2" s="15"/>
      <c r="D2" s="15"/>
      <c r="E2" s="15"/>
    </row>
    <row r="4" ht="14.25">
      <c r="E4" t="s">
        <v>1</v>
      </c>
    </row>
    <row r="5" spans="1:5" ht="14.25">
      <c r="A5" s="1" t="s">
        <v>40</v>
      </c>
      <c r="B5" s="1" t="s">
        <v>41</v>
      </c>
      <c r="C5" s="1" t="s">
        <v>49</v>
      </c>
      <c r="D5" s="1" t="s">
        <v>50</v>
      </c>
      <c r="E5" s="1"/>
    </row>
    <row r="6" spans="1:5" ht="14.25">
      <c r="A6" s="1"/>
      <c r="B6" s="1"/>
      <c r="C6" s="1"/>
      <c r="D6" s="1" t="s">
        <v>51</v>
      </c>
      <c r="E6" s="1" t="s">
        <v>45</v>
      </c>
    </row>
    <row r="7" spans="1:5" ht="14.25">
      <c r="A7" s="1" t="s">
        <v>38</v>
      </c>
      <c r="B7" s="1" t="s">
        <v>38</v>
      </c>
      <c r="C7" s="1">
        <v>1</v>
      </c>
      <c r="D7" s="1">
        <v>2</v>
      </c>
      <c r="E7" s="1">
        <v>3</v>
      </c>
    </row>
    <row r="8" spans="1:5" ht="14.25">
      <c r="A8" s="1"/>
      <c r="B8" s="1"/>
      <c r="C8" s="1">
        <v>0</v>
      </c>
      <c r="D8" s="1">
        <v>0</v>
      </c>
      <c r="E8" s="1">
        <v>0</v>
      </c>
    </row>
    <row r="9" spans="1:5" ht="14.25">
      <c r="A9" s="1"/>
      <c r="B9" s="1"/>
      <c r="C9" s="1"/>
      <c r="D9" s="1"/>
      <c r="E9" s="1"/>
    </row>
    <row r="10" spans="1:5" ht="14.25">
      <c r="A10" s="1"/>
      <c r="B10" s="1"/>
      <c r="C10" s="1"/>
      <c r="D10" s="1"/>
      <c r="E10" s="1"/>
    </row>
    <row r="11" spans="1:5" ht="14.25">
      <c r="A11" s="1"/>
      <c r="B11" s="1"/>
      <c r="C11" s="1"/>
      <c r="D11" s="1"/>
      <c r="E11" s="1"/>
    </row>
    <row r="12" spans="1:5" ht="14.25">
      <c r="A12" s="1"/>
      <c r="B12" s="1"/>
      <c r="C12" s="1"/>
      <c r="D12" s="1"/>
      <c r="E12" s="1"/>
    </row>
    <row r="13" spans="1:5" ht="14.25">
      <c r="A13" s="1"/>
      <c r="B13" s="1"/>
      <c r="C13" s="1"/>
      <c r="D13" s="1"/>
      <c r="E13" s="1"/>
    </row>
    <row r="15" ht="14.25">
      <c r="A15" t="s">
        <v>55</v>
      </c>
    </row>
    <row r="16" ht="14.25">
      <c r="A16" t="s">
        <v>53</v>
      </c>
    </row>
    <row r="17" ht="14.25">
      <c r="A17" t="s">
        <v>56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9" sqref="E9"/>
    </sheetView>
  </sheetViews>
  <sheetFormatPr defaultColWidth="9.00390625" defaultRowHeight="14.25"/>
  <cols>
    <col min="1" max="1" width="19.25390625" style="0" customWidth="1"/>
    <col min="2" max="2" width="35.625" style="0" customWidth="1"/>
    <col min="3" max="3" width="16.375" style="0" customWidth="1"/>
  </cols>
  <sheetData>
    <row r="1" ht="14.25">
      <c r="A1" t="s">
        <v>57</v>
      </c>
    </row>
    <row r="2" spans="1:3" ht="30.75" customHeight="1">
      <c r="A2" s="17" t="s">
        <v>301</v>
      </c>
      <c r="B2" s="17"/>
      <c r="C2" s="17"/>
    </row>
    <row r="3" spans="1:3" ht="14.25">
      <c r="A3" t="s">
        <v>58</v>
      </c>
      <c r="C3" t="s">
        <v>1</v>
      </c>
    </row>
    <row r="4" spans="1:3" ht="14.25">
      <c r="A4" s="1" t="s">
        <v>59</v>
      </c>
      <c r="B4" s="1" t="s">
        <v>60</v>
      </c>
      <c r="C4" s="1" t="s">
        <v>61</v>
      </c>
    </row>
    <row r="5" spans="1:3" ht="14.25">
      <c r="A5" s="1" t="s">
        <v>62</v>
      </c>
      <c r="B5" s="1" t="s">
        <v>41</v>
      </c>
      <c r="C5" s="1" t="s">
        <v>60</v>
      </c>
    </row>
    <row r="6" spans="1:3" ht="14.25">
      <c r="A6" s="1" t="s">
        <v>63</v>
      </c>
      <c r="B6" s="1" t="s">
        <v>60</v>
      </c>
      <c r="C6" s="1">
        <v>992.66</v>
      </c>
    </row>
    <row r="7" spans="1:3" ht="14.25">
      <c r="A7" s="1" t="s">
        <v>64</v>
      </c>
      <c r="B7" s="1" t="s">
        <v>65</v>
      </c>
      <c r="C7" s="1">
        <v>698.19</v>
      </c>
    </row>
    <row r="8" spans="1:3" ht="14.25">
      <c r="A8" s="1" t="s">
        <v>66</v>
      </c>
      <c r="B8" s="1" t="s">
        <v>67</v>
      </c>
      <c r="C8" s="1">
        <v>289.94</v>
      </c>
    </row>
    <row r="9" spans="1:3" ht="14.25">
      <c r="A9" s="1" t="s">
        <v>68</v>
      </c>
      <c r="B9" s="1" t="s">
        <v>69</v>
      </c>
      <c r="C9" s="1">
        <v>4.53</v>
      </c>
    </row>
    <row r="10" spans="1:3" ht="14.25">
      <c r="A10" s="1" t="s">
        <v>70</v>
      </c>
      <c r="B10" s="1" t="s">
        <v>71</v>
      </c>
      <c r="C10" s="1" t="s">
        <v>60</v>
      </c>
    </row>
    <row r="11" spans="1:3" ht="14.25">
      <c r="A11" s="1" t="s">
        <v>72</v>
      </c>
      <c r="B11" s="1" t="s">
        <v>73</v>
      </c>
      <c r="C11" s="1" t="s">
        <v>60</v>
      </c>
    </row>
    <row r="12" spans="1:3" ht="14.25">
      <c r="A12" s="1" t="s">
        <v>74</v>
      </c>
      <c r="B12" s="1" t="s">
        <v>75</v>
      </c>
      <c r="C12" s="1" t="s">
        <v>60</v>
      </c>
    </row>
    <row r="13" spans="1:3" ht="14.25">
      <c r="A13" s="1" t="s">
        <v>76</v>
      </c>
      <c r="B13" s="1" t="s">
        <v>77</v>
      </c>
      <c r="C13" s="1" t="s">
        <v>60</v>
      </c>
    </row>
    <row r="14" spans="1:3" ht="14.25">
      <c r="A14" s="1" t="s">
        <v>78</v>
      </c>
      <c r="B14" s="1" t="s">
        <v>79</v>
      </c>
      <c r="C14" s="1" t="s">
        <v>60</v>
      </c>
    </row>
    <row r="15" spans="1:3" ht="14.25">
      <c r="A15" s="1" t="s">
        <v>80</v>
      </c>
      <c r="B15" s="1" t="s">
        <v>81</v>
      </c>
      <c r="C15" s="1"/>
    </row>
    <row r="16" spans="1:3" ht="14.25">
      <c r="A16" s="1" t="s">
        <v>82</v>
      </c>
      <c r="B16" s="1" t="s">
        <v>83</v>
      </c>
      <c r="C16" s="1"/>
    </row>
    <row r="17" spans="1:3" ht="14.25">
      <c r="A17" s="1"/>
      <c r="B17" s="1"/>
      <c r="C17" s="1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40">
      <selection activeCell="H15" sqref="H15"/>
    </sheetView>
  </sheetViews>
  <sheetFormatPr defaultColWidth="9.00390625" defaultRowHeight="14.25"/>
  <cols>
    <col min="1" max="1" width="20.75390625" style="0" customWidth="1"/>
    <col min="2" max="2" width="35.875" style="0" customWidth="1"/>
    <col min="3" max="3" width="16.75390625" style="0" customWidth="1"/>
  </cols>
  <sheetData>
    <row r="1" ht="14.25">
      <c r="A1" t="s">
        <v>84</v>
      </c>
    </row>
    <row r="2" spans="1:3" ht="18.75">
      <c r="A2" s="15" t="s">
        <v>302</v>
      </c>
      <c r="B2" s="15"/>
      <c r="C2" s="15"/>
    </row>
    <row r="3" spans="2:3" ht="14.25">
      <c r="B3" s="18" t="s">
        <v>1</v>
      </c>
      <c r="C3" s="18"/>
    </row>
    <row r="4" spans="1:3" ht="14.25">
      <c r="A4" s="1" t="s">
        <v>59</v>
      </c>
      <c r="B4" s="1" t="s">
        <v>60</v>
      </c>
      <c r="C4" s="1" t="s">
        <v>61</v>
      </c>
    </row>
    <row r="5" spans="1:3" ht="14.25">
      <c r="A5" s="1" t="s">
        <v>85</v>
      </c>
      <c r="B5" s="1" t="s">
        <v>41</v>
      </c>
      <c r="C5" s="1" t="s">
        <v>60</v>
      </c>
    </row>
    <row r="6" spans="1:3" ht="14.25">
      <c r="A6" s="1" t="s">
        <v>86</v>
      </c>
      <c r="B6" s="1" t="s">
        <v>60</v>
      </c>
      <c r="C6" s="1" t="s">
        <v>60</v>
      </c>
    </row>
    <row r="7" spans="1:3" ht="14.25">
      <c r="A7" s="1" t="s">
        <v>60</v>
      </c>
      <c r="B7" s="1" t="s">
        <v>60</v>
      </c>
      <c r="C7" s="1" t="s">
        <v>60</v>
      </c>
    </row>
    <row r="8" spans="1:3" ht="14.25">
      <c r="A8" s="1" t="s">
        <v>63</v>
      </c>
      <c r="B8" s="1" t="s">
        <v>60</v>
      </c>
      <c r="C8" s="1">
        <v>729.12</v>
      </c>
    </row>
    <row r="9" spans="1:3" ht="14.25">
      <c r="A9" s="1" t="s">
        <v>64</v>
      </c>
      <c r="B9" s="1" t="s">
        <v>65</v>
      </c>
      <c r="C9" s="1">
        <v>694.09</v>
      </c>
    </row>
    <row r="10" spans="1:3" ht="14.25">
      <c r="A10" s="1" t="s">
        <v>87</v>
      </c>
      <c r="B10" s="1" t="s">
        <v>88</v>
      </c>
      <c r="C10" s="3">
        <v>243.86</v>
      </c>
    </row>
    <row r="11" spans="1:3" ht="14.25">
      <c r="A11" s="1" t="s">
        <v>89</v>
      </c>
      <c r="B11" s="1" t="s">
        <v>90</v>
      </c>
      <c r="C11" s="3">
        <v>54.36</v>
      </c>
    </row>
    <row r="12" spans="1:3" ht="14.25">
      <c r="A12" s="1" t="s">
        <v>91</v>
      </c>
      <c r="B12" s="1" t="s">
        <v>92</v>
      </c>
      <c r="C12" s="3">
        <v>6.53</v>
      </c>
    </row>
    <row r="13" spans="1:3" ht="14.25">
      <c r="A13" s="1" t="s">
        <v>93</v>
      </c>
      <c r="B13" s="1" t="s">
        <v>94</v>
      </c>
      <c r="C13" s="3">
        <v>21.31</v>
      </c>
    </row>
    <row r="14" spans="1:3" ht="14.25">
      <c r="A14" s="1" t="s">
        <v>95</v>
      </c>
      <c r="B14" s="1" t="s">
        <v>96</v>
      </c>
      <c r="C14" s="3">
        <v>95.48</v>
      </c>
    </row>
    <row r="15" spans="1:3" ht="14.25">
      <c r="A15" s="1" t="s">
        <v>97</v>
      </c>
      <c r="B15" s="1" t="s">
        <v>98</v>
      </c>
      <c r="C15" s="3">
        <v>80.05</v>
      </c>
    </row>
    <row r="16" spans="1:3" ht="14.25">
      <c r="A16" s="1" t="s">
        <v>99</v>
      </c>
      <c r="B16" s="1" t="s">
        <v>100</v>
      </c>
      <c r="C16" s="3" t="s">
        <v>60</v>
      </c>
    </row>
    <row r="17" spans="1:3" ht="14.25">
      <c r="A17" s="1" t="s">
        <v>101</v>
      </c>
      <c r="B17" s="1" t="s">
        <v>102</v>
      </c>
      <c r="C17" s="3">
        <v>32.02</v>
      </c>
    </row>
    <row r="18" spans="1:3" ht="14.25">
      <c r="A18" s="1" t="s">
        <v>103</v>
      </c>
      <c r="B18" s="1" t="s">
        <v>104</v>
      </c>
      <c r="C18" s="3" t="s">
        <v>60</v>
      </c>
    </row>
    <row r="19" spans="1:3" ht="14.25">
      <c r="A19" s="1" t="s">
        <v>105</v>
      </c>
      <c r="B19" s="1" t="s">
        <v>106</v>
      </c>
      <c r="C19" s="3">
        <v>3.5</v>
      </c>
    </row>
    <row r="20" spans="1:3" ht="14.25">
      <c r="A20" s="1" t="s">
        <v>107</v>
      </c>
      <c r="B20" s="1" t="s">
        <v>108</v>
      </c>
      <c r="C20" s="3">
        <v>48.03</v>
      </c>
    </row>
    <row r="21" spans="1:3" ht="14.25">
      <c r="A21" s="1" t="s">
        <v>109</v>
      </c>
      <c r="B21" s="1" t="s">
        <v>110</v>
      </c>
      <c r="C21" s="3" t="s">
        <v>60</v>
      </c>
    </row>
    <row r="22" spans="1:3" ht="14.25">
      <c r="A22" s="1" t="s">
        <v>111</v>
      </c>
      <c r="B22" s="1" t="s">
        <v>112</v>
      </c>
      <c r="C22" s="3">
        <v>108.95</v>
      </c>
    </row>
    <row r="23" spans="1:3" ht="14.25">
      <c r="A23" s="1" t="s">
        <v>66</v>
      </c>
      <c r="B23" s="1" t="s">
        <v>67</v>
      </c>
      <c r="C23" s="3">
        <v>30.5</v>
      </c>
    </row>
    <row r="24" spans="1:3" ht="14.25">
      <c r="A24" s="1" t="s">
        <v>113</v>
      </c>
      <c r="B24" s="1" t="s">
        <v>114</v>
      </c>
      <c r="C24" s="3">
        <v>10</v>
      </c>
    </row>
    <row r="25" spans="1:3" ht="14.25">
      <c r="A25" s="1" t="s">
        <v>115</v>
      </c>
      <c r="B25" s="1" t="s">
        <v>116</v>
      </c>
      <c r="C25" s="1" t="s">
        <v>60</v>
      </c>
    </row>
    <row r="26" spans="1:3" ht="14.25">
      <c r="A26" s="1" t="s">
        <v>117</v>
      </c>
      <c r="B26" s="1" t="s">
        <v>118</v>
      </c>
      <c r="C26" s="1" t="s">
        <v>60</v>
      </c>
    </row>
    <row r="27" spans="1:3" ht="14.25">
      <c r="A27" s="1" t="s">
        <v>119</v>
      </c>
      <c r="B27" s="1" t="s">
        <v>120</v>
      </c>
      <c r="C27" s="1" t="s">
        <v>60</v>
      </c>
    </row>
    <row r="28" spans="1:3" ht="14.25">
      <c r="A28" s="1" t="s">
        <v>121</v>
      </c>
      <c r="B28" s="1" t="s">
        <v>122</v>
      </c>
      <c r="C28" s="1" t="s">
        <v>60</v>
      </c>
    </row>
    <row r="29" spans="1:3" ht="14.25">
      <c r="A29" s="1" t="s">
        <v>123</v>
      </c>
      <c r="B29" s="1" t="s">
        <v>124</v>
      </c>
      <c r="C29" s="1" t="s">
        <v>60</v>
      </c>
    </row>
    <row r="30" spans="1:3" ht="14.25">
      <c r="A30" s="1" t="s">
        <v>125</v>
      </c>
      <c r="B30" s="1" t="s">
        <v>126</v>
      </c>
      <c r="C30" s="1" t="s">
        <v>60</v>
      </c>
    </row>
    <row r="31" spans="1:3" ht="14.25">
      <c r="A31" s="1" t="s">
        <v>127</v>
      </c>
      <c r="B31" s="1" t="s">
        <v>128</v>
      </c>
      <c r="C31" s="1" t="s">
        <v>60</v>
      </c>
    </row>
    <row r="32" spans="1:3" ht="14.25">
      <c r="A32" s="1" t="s">
        <v>129</v>
      </c>
      <c r="B32" s="1" t="s">
        <v>130</v>
      </c>
      <c r="C32" s="1" t="s">
        <v>60</v>
      </c>
    </row>
    <row r="33" spans="1:3" ht="14.25">
      <c r="A33" s="1" t="s">
        <v>131</v>
      </c>
      <c r="B33" s="1" t="s">
        <v>132</v>
      </c>
      <c r="C33" s="1" t="s">
        <v>60</v>
      </c>
    </row>
    <row r="34" spans="1:3" ht="14.25">
      <c r="A34" s="1" t="s">
        <v>133</v>
      </c>
      <c r="B34" s="1" t="s">
        <v>134</v>
      </c>
      <c r="C34" s="1" t="s">
        <v>60</v>
      </c>
    </row>
    <row r="35" spans="1:3" ht="14.25">
      <c r="A35" s="1" t="s">
        <v>135</v>
      </c>
      <c r="B35" s="1" t="s">
        <v>136</v>
      </c>
      <c r="C35" s="1" t="s">
        <v>60</v>
      </c>
    </row>
    <row r="36" spans="1:3" ht="14.25">
      <c r="A36" s="1" t="s">
        <v>137</v>
      </c>
      <c r="B36" s="1" t="s">
        <v>138</v>
      </c>
      <c r="C36" s="1" t="s">
        <v>60</v>
      </c>
    </row>
    <row r="37" spans="1:3" ht="14.25">
      <c r="A37" s="1" t="s">
        <v>139</v>
      </c>
      <c r="B37" s="1" t="s">
        <v>140</v>
      </c>
      <c r="C37" s="1" t="s">
        <v>60</v>
      </c>
    </row>
    <row r="38" spans="1:3" ht="14.25">
      <c r="A38" s="1" t="s">
        <v>141</v>
      </c>
      <c r="B38" s="1" t="s">
        <v>142</v>
      </c>
      <c r="C38" s="1" t="s">
        <v>60</v>
      </c>
    </row>
    <row r="39" spans="1:3" ht="14.25">
      <c r="A39" s="1" t="s">
        <v>143</v>
      </c>
      <c r="B39" s="1" t="s">
        <v>144</v>
      </c>
      <c r="C39" s="1">
        <v>15</v>
      </c>
    </row>
    <row r="40" spans="1:3" ht="14.25">
      <c r="A40" s="1" t="s">
        <v>145</v>
      </c>
      <c r="B40" s="1" t="s">
        <v>146</v>
      </c>
      <c r="C40" s="1" t="s">
        <v>60</v>
      </c>
    </row>
    <row r="41" spans="1:3" ht="14.25">
      <c r="A41" s="1" t="s">
        <v>147</v>
      </c>
      <c r="B41" s="1" t="s">
        <v>148</v>
      </c>
      <c r="C41" s="1" t="s">
        <v>60</v>
      </c>
    </row>
    <row r="42" spans="1:3" ht="14.25">
      <c r="A42" s="1" t="s">
        <v>149</v>
      </c>
      <c r="B42" s="1" t="s">
        <v>150</v>
      </c>
      <c r="C42" s="1" t="s">
        <v>60</v>
      </c>
    </row>
    <row r="43" spans="1:3" ht="14.25">
      <c r="A43" s="1" t="s">
        <v>151</v>
      </c>
      <c r="B43" s="1" t="s">
        <v>152</v>
      </c>
      <c r="C43" s="1" t="s">
        <v>60</v>
      </c>
    </row>
    <row r="44" spans="1:3" ht="14.25">
      <c r="A44" s="1" t="s">
        <v>153</v>
      </c>
      <c r="B44" s="1" t="s">
        <v>154</v>
      </c>
      <c r="C44" s="1" t="s">
        <v>60</v>
      </c>
    </row>
    <row r="45" spans="1:3" ht="14.25">
      <c r="A45" s="1" t="s">
        <v>155</v>
      </c>
      <c r="B45" s="1" t="s">
        <v>156</v>
      </c>
      <c r="C45" s="1" t="s">
        <v>60</v>
      </c>
    </row>
    <row r="46" spans="1:3" ht="14.25">
      <c r="A46" s="1" t="s">
        <v>157</v>
      </c>
      <c r="B46" s="1" t="s">
        <v>158</v>
      </c>
      <c r="C46" s="1" t="s">
        <v>60</v>
      </c>
    </row>
    <row r="47" spans="1:3" ht="14.25">
      <c r="A47" s="1" t="s">
        <v>159</v>
      </c>
      <c r="B47" s="1" t="s">
        <v>160</v>
      </c>
      <c r="C47" s="1">
        <v>5.5</v>
      </c>
    </row>
    <row r="48" spans="1:3" ht="14.25">
      <c r="A48" s="1" t="s">
        <v>161</v>
      </c>
      <c r="B48" s="1" t="s">
        <v>162</v>
      </c>
      <c r="C48" s="1" t="s">
        <v>60</v>
      </c>
    </row>
    <row r="49" spans="1:3" ht="14.25">
      <c r="A49" s="1" t="s">
        <v>163</v>
      </c>
      <c r="B49" s="1" t="s">
        <v>164</v>
      </c>
      <c r="C49" s="1" t="s">
        <v>60</v>
      </c>
    </row>
    <row r="50" spans="1:3" ht="14.25">
      <c r="A50" s="1" t="s">
        <v>165</v>
      </c>
      <c r="B50" s="1" t="s">
        <v>166</v>
      </c>
      <c r="C50" s="1" t="s">
        <v>60</v>
      </c>
    </row>
    <row r="51" spans="1:3" ht="14.25">
      <c r="A51" s="1" t="s">
        <v>68</v>
      </c>
      <c r="B51" s="1" t="s">
        <v>69</v>
      </c>
      <c r="C51" s="1">
        <v>4.53</v>
      </c>
    </row>
    <row r="52" spans="1:3" ht="14.25">
      <c r="A52" s="1" t="s">
        <v>167</v>
      </c>
      <c r="B52" s="1" t="s">
        <v>168</v>
      </c>
      <c r="C52" s="1" t="s">
        <v>60</v>
      </c>
    </row>
    <row r="53" spans="1:3" ht="14.25">
      <c r="A53" s="1" t="s">
        <v>169</v>
      </c>
      <c r="B53" s="1" t="s">
        <v>170</v>
      </c>
      <c r="C53" s="1" t="s">
        <v>60</v>
      </c>
    </row>
    <row r="54" spans="1:3" ht="14.25">
      <c r="A54" s="1" t="s">
        <v>171</v>
      </c>
      <c r="B54" s="1" t="s">
        <v>172</v>
      </c>
      <c r="C54" s="1" t="s">
        <v>60</v>
      </c>
    </row>
    <row r="55" spans="1:3" ht="14.25">
      <c r="A55" s="1" t="s">
        <v>173</v>
      </c>
      <c r="B55" s="1" t="s">
        <v>174</v>
      </c>
      <c r="C55" s="1" t="s">
        <v>60</v>
      </c>
    </row>
    <row r="56" spans="1:3" ht="14.25">
      <c r="A56" s="1" t="s">
        <v>175</v>
      </c>
      <c r="B56" s="1" t="s">
        <v>176</v>
      </c>
      <c r="C56" s="1">
        <v>4.53</v>
      </c>
    </row>
    <row r="57" spans="1:3" ht="14.25">
      <c r="A57" s="1" t="s">
        <v>177</v>
      </c>
      <c r="B57" s="1" t="s">
        <v>178</v>
      </c>
      <c r="C57" s="1" t="s">
        <v>60</v>
      </c>
    </row>
    <row r="58" spans="1:3" ht="14.25">
      <c r="A58" s="1" t="s">
        <v>179</v>
      </c>
      <c r="B58" s="1" t="s">
        <v>180</v>
      </c>
      <c r="C58" s="1" t="s">
        <v>60</v>
      </c>
    </row>
    <row r="59" spans="1:3" ht="14.25">
      <c r="A59" s="1" t="s">
        <v>181</v>
      </c>
      <c r="B59" s="1" t="s">
        <v>182</v>
      </c>
      <c r="C59" s="1" t="s">
        <v>60</v>
      </c>
    </row>
    <row r="60" spans="1:3" ht="14.25">
      <c r="A60" s="1" t="s">
        <v>183</v>
      </c>
      <c r="B60" s="1" t="s">
        <v>184</v>
      </c>
      <c r="C60" s="1" t="s">
        <v>60</v>
      </c>
    </row>
    <row r="61" spans="1:3" ht="14.25">
      <c r="A61" s="1" t="s">
        <v>185</v>
      </c>
      <c r="B61" s="1" t="s">
        <v>186</v>
      </c>
      <c r="C61" s="1" t="s">
        <v>60</v>
      </c>
    </row>
    <row r="62" spans="1:3" ht="14.25">
      <c r="A62" s="1" t="s">
        <v>187</v>
      </c>
      <c r="B62" s="1" t="s">
        <v>188</v>
      </c>
      <c r="C62" s="1" t="s">
        <v>60</v>
      </c>
    </row>
    <row r="63" spans="1:3" ht="14.25">
      <c r="A63" s="1" t="s">
        <v>70</v>
      </c>
      <c r="B63" s="1" t="s">
        <v>71</v>
      </c>
      <c r="C63" s="1" t="s">
        <v>60</v>
      </c>
    </row>
    <row r="64" spans="1:3" ht="14.25">
      <c r="A64" s="1" t="s">
        <v>189</v>
      </c>
      <c r="B64" s="1" t="s">
        <v>190</v>
      </c>
      <c r="C64" s="1" t="s">
        <v>60</v>
      </c>
    </row>
    <row r="65" spans="1:3" ht="14.25">
      <c r="A65" s="1" t="s">
        <v>191</v>
      </c>
      <c r="B65" s="1" t="s">
        <v>192</v>
      </c>
      <c r="C65" s="1" t="s">
        <v>60</v>
      </c>
    </row>
    <row r="66" spans="1:3" ht="14.25">
      <c r="A66" s="1" t="s">
        <v>193</v>
      </c>
      <c r="B66" s="1" t="s">
        <v>194</v>
      </c>
      <c r="C66" s="1" t="s">
        <v>60</v>
      </c>
    </row>
    <row r="67" spans="1:3" ht="14.25">
      <c r="A67" s="1" t="s">
        <v>195</v>
      </c>
      <c r="B67" s="1" t="s">
        <v>196</v>
      </c>
      <c r="C67" s="1" t="s">
        <v>60</v>
      </c>
    </row>
    <row r="68" spans="1:3" ht="14.25">
      <c r="A68" s="1" t="s">
        <v>72</v>
      </c>
      <c r="B68" s="1" t="s">
        <v>73</v>
      </c>
      <c r="C68" s="1" t="s">
        <v>60</v>
      </c>
    </row>
    <row r="69" spans="1:3" ht="14.25">
      <c r="A69" s="1" t="s">
        <v>197</v>
      </c>
      <c r="B69" s="1" t="s">
        <v>198</v>
      </c>
      <c r="C69" s="1" t="s">
        <v>60</v>
      </c>
    </row>
    <row r="70" spans="1:3" ht="14.25">
      <c r="A70" s="1" t="s">
        <v>199</v>
      </c>
      <c r="B70" s="1" t="s">
        <v>200</v>
      </c>
      <c r="C70" s="1" t="s">
        <v>60</v>
      </c>
    </row>
    <row r="71" spans="1:3" ht="14.25">
      <c r="A71" s="1" t="s">
        <v>201</v>
      </c>
      <c r="B71" s="1" t="s">
        <v>202</v>
      </c>
      <c r="C71" s="1" t="s">
        <v>60</v>
      </c>
    </row>
    <row r="72" spans="1:3" ht="14.25">
      <c r="A72" s="1" t="s">
        <v>203</v>
      </c>
      <c r="B72" s="1" t="s">
        <v>204</v>
      </c>
      <c r="C72" s="1" t="s">
        <v>60</v>
      </c>
    </row>
    <row r="73" spans="1:3" ht="14.25">
      <c r="A73" s="1" t="s">
        <v>205</v>
      </c>
      <c r="B73" s="1" t="s">
        <v>206</v>
      </c>
      <c r="C73" s="1" t="s">
        <v>60</v>
      </c>
    </row>
    <row r="74" spans="1:3" ht="14.25">
      <c r="A74" s="1" t="s">
        <v>207</v>
      </c>
      <c r="B74" s="1" t="s">
        <v>208</v>
      </c>
      <c r="C74" s="1" t="s">
        <v>60</v>
      </c>
    </row>
    <row r="75" spans="1:3" ht="14.25">
      <c r="A75" s="1" t="s">
        <v>209</v>
      </c>
      <c r="B75" s="1" t="s">
        <v>210</v>
      </c>
      <c r="C75" s="1" t="s">
        <v>60</v>
      </c>
    </row>
    <row r="76" spans="1:3" ht="14.25">
      <c r="A76" s="1" t="s">
        <v>211</v>
      </c>
      <c r="B76" s="1" t="s">
        <v>212</v>
      </c>
      <c r="C76" s="1" t="s">
        <v>60</v>
      </c>
    </row>
    <row r="77" spans="1:3" ht="14.25">
      <c r="A77" s="1" t="s">
        <v>213</v>
      </c>
      <c r="B77" s="1" t="s">
        <v>214</v>
      </c>
      <c r="C77" s="1" t="s">
        <v>60</v>
      </c>
    </row>
    <row r="78" spans="1:3" ht="14.25">
      <c r="A78" s="1" t="s">
        <v>215</v>
      </c>
      <c r="B78" s="1" t="s">
        <v>216</v>
      </c>
      <c r="C78" s="1" t="s">
        <v>60</v>
      </c>
    </row>
    <row r="79" spans="1:3" ht="14.25">
      <c r="A79" s="1" t="s">
        <v>217</v>
      </c>
      <c r="B79" s="1" t="s">
        <v>218</v>
      </c>
      <c r="C79" s="1" t="s">
        <v>60</v>
      </c>
    </row>
    <row r="80" spans="1:3" ht="14.25">
      <c r="A80" s="1" t="s">
        <v>219</v>
      </c>
      <c r="B80" s="1" t="s">
        <v>220</v>
      </c>
      <c r="C80" s="1" t="s">
        <v>60</v>
      </c>
    </row>
    <row r="81" spans="1:3" ht="14.25">
      <c r="A81" s="1" t="s">
        <v>74</v>
      </c>
      <c r="B81" s="1" t="s">
        <v>75</v>
      </c>
      <c r="C81" s="1" t="s">
        <v>60</v>
      </c>
    </row>
    <row r="82" spans="1:3" ht="14.25">
      <c r="A82" s="1" t="s">
        <v>221</v>
      </c>
      <c r="B82" s="1" t="s">
        <v>198</v>
      </c>
      <c r="C82" s="1" t="s">
        <v>60</v>
      </c>
    </row>
    <row r="83" spans="1:3" ht="14.25">
      <c r="A83" s="1" t="s">
        <v>222</v>
      </c>
      <c r="B83" s="1" t="s">
        <v>200</v>
      </c>
      <c r="C83" s="1" t="s">
        <v>60</v>
      </c>
    </row>
    <row r="84" spans="1:3" ht="14.25">
      <c r="A84" s="1" t="s">
        <v>223</v>
      </c>
      <c r="B84" s="1" t="s">
        <v>202</v>
      </c>
      <c r="C84" s="1" t="s">
        <v>60</v>
      </c>
    </row>
    <row r="85" spans="1:3" ht="14.25">
      <c r="A85" s="1" t="s">
        <v>224</v>
      </c>
      <c r="B85" s="1" t="s">
        <v>204</v>
      </c>
      <c r="C85" s="1"/>
    </row>
    <row r="86" spans="1:3" ht="14.25">
      <c r="A86" s="1" t="s">
        <v>225</v>
      </c>
      <c r="B86" s="1" t="s">
        <v>206</v>
      </c>
      <c r="C86" s="1"/>
    </row>
    <row r="87" spans="1:3" ht="14.25">
      <c r="A87" s="1" t="s">
        <v>226</v>
      </c>
      <c r="B87" s="1" t="s">
        <v>208</v>
      </c>
      <c r="C87" s="1"/>
    </row>
    <row r="88" spans="1:3" ht="14.25">
      <c r="A88" s="1" t="s">
        <v>227</v>
      </c>
      <c r="B88" s="1" t="s">
        <v>210</v>
      </c>
      <c r="C88" s="1"/>
    </row>
    <row r="89" spans="1:3" ht="14.25">
      <c r="A89" s="1" t="s">
        <v>228</v>
      </c>
      <c r="B89" s="1" t="s">
        <v>229</v>
      </c>
      <c r="C89" s="1"/>
    </row>
    <row r="90" spans="1:3" ht="14.25">
      <c r="A90" s="1" t="s">
        <v>230</v>
      </c>
      <c r="B90" s="1" t="s">
        <v>231</v>
      </c>
      <c r="C90" s="1"/>
    </row>
    <row r="91" spans="1:3" ht="14.25">
      <c r="A91" s="1" t="s">
        <v>232</v>
      </c>
      <c r="B91" s="1" t="s">
        <v>233</v>
      </c>
      <c r="C91" s="1"/>
    </row>
    <row r="92" spans="1:3" ht="14.25">
      <c r="A92" s="1" t="s">
        <v>234</v>
      </c>
      <c r="B92" s="1" t="s">
        <v>235</v>
      </c>
      <c r="C92" s="1"/>
    </row>
    <row r="93" spans="1:3" ht="14.25">
      <c r="A93" s="1" t="s">
        <v>236</v>
      </c>
      <c r="B93" s="1" t="s">
        <v>212</v>
      </c>
      <c r="C93" s="1"/>
    </row>
    <row r="94" spans="1:3" ht="14.25">
      <c r="A94" s="1" t="s">
        <v>237</v>
      </c>
      <c r="B94" s="1" t="s">
        <v>214</v>
      </c>
      <c r="C94" s="1"/>
    </row>
    <row r="95" spans="1:3" ht="14.25">
      <c r="A95" s="1" t="s">
        <v>238</v>
      </c>
      <c r="B95" s="1" t="s">
        <v>216</v>
      </c>
      <c r="C95" s="1"/>
    </row>
    <row r="96" spans="1:3" ht="14.25">
      <c r="A96" s="1" t="s">
        <v>239</v>
      </c>
      <c r="B96" s="1" t="s">
        <v>218</v>
      </c>
      <c r="C96" s="1"/>
    </row>
    <row r="97" spans="1:3" ht="14.25">
      <c r="A97" s="1" t="s">
        <v>240</v>
      </c>
      <c r="B97" s="1" t="s">
        <v>241</v>
      </c>
      <c r="C97" s="1"/>
    </row>
    <row r="98" spans="1:3" ht="14.25">
      <c r="A98" s="1" t="s">
        <v>76</v>
      </c>
      <c r="B98" s="1" t="s">
        <v>77</v>
      </c>
      <c r="C98" s="1"/>
    </row>
    <row r="99" spans="1:3" ht="14.25">
      <c r="A99" s="1" t="s">
        <v>242</v>
      </c>
      <c r="B99" s="1" t="s">
        <v>243</v>
      </c>
      <c r="C99" s="1"/>
    </row>
    <row r="100" spans="1:3" ht="14.25">
      <c r="A100" s="1" t="s">
        <v>244</v>
      </c>
      <c r="B100" s="1" t="s">
        <v>245</v>
      </c>
      <c r="C100" s="1"/>
    </row>
    <row r="101" spans="1:3" ht="14.25">
      <c r="A101" s="1" t="s">
        <v>78</v>
      </c>
      <c r="B101" s="1" t="s">
        <v>79</v>
      </c>
      <c r="C101" s="1"/>
    </row>
    <row r="102" spans="1:3" ht="14.25">
      <c r="A102" s="1" t="s">
        <v>246</v>
      </c>
      <c r="B102" s="1" t="s">
        <v>243</v>
      </c>
      <c r="C102" s="1"/>
    </row>
    <row r="103" spans="1:3" ht="14.25">
      <c r="A103" s="1" t="s">
        <v>247</v>
      </c>
      <c r="B103" s="1" t="s">
        <v>248</v>
      </c>
      <c r="C103" s="1"/>
    </row>
    <row r="104" spans="1:3" ht="14.25">
      <c r="A104" s="1" t="s">
        <v>249</v>
      </c>
      <c r="B104" s="1" t="s">
        <v>250</v>
      </c>
      <c r="C104" s="1"/>
    </row>
    <row r="105" spans="1:3" ht="14.25">
      <c r="A105" s="1" t="s">
        <v>251</v>
      </c>
      <c r="B105" s="1" t="s">
        <v>252</v>
      </c>
      <c r="C105" s="1"/>
    </row>
    <row r="106" spans="1:3" ht="14.25">
      <c r="A106" s="1" t="s">
        <v>253</v>
      </c>
      <c r="B106" s="1" t="s">
        <v>245</v>
      </c>
      <c r="C106" s="1"/>
    </row>
    <row r="107" spans="1:3" ht="14.25">
      <c r="A107" s="1" t="s">
        <v>80</v>
      </c>
      <c r="B107" s="1" t="s">
        <v>81</v>
      </c>
      <c r="C107" s="1"/>
    </row>
    <row r="108" spans="1:3" ht="14.25">
      <c r="A108" s="1" t="s">
        <v>254</v>
      </c>
      <c r="B108" s="1" t="s">
        <v>255</v>
      </c>
      <c r="C108" s="1"/>
    </row>
    <row r="109" spans="1:3" ht="14.25">
      <c r="A109" s="1" t="s">
        <v>256</v>
      </c>
      <c r="B109" s="1" t="s">
        <v>257</v>
      </c>
      <c r="C109" s="1"/>
    </row>
    <row r="110" spans="1:3" ht="14.25">
      <c r="A110" s="1" t="s">
        <v>82</v>
      </c>
      <c r="B110" s="1" t="s">
        <v>83</v>
      </c>
      <c r="C110" s="1"/>
    </row>
    <row r="111" spans="1:3" ht="14.25">
      <c r="A111" s="1" t="s">
        <v>258</v>
      </c>
      <c r="B111" s="1" t="s">
        <v>259</v>
      </c>
      <c r="C111" s="1"/>
    </row>
    <row r="112" spans="1:3" ht="14.25">
      <c r="A112" s="1" t="s">
        <v>260</v>
      </c>
      <c r="B112" s="1" t="s">
        <v>261</v>
      </c>
      <c r="C112" s="1"/>
    </row>
    <row r="113" spans="1:3" ht="14.25">
      <c r="A113" s="1" t="s">
        <v>262</v>
      </c>
      <c r="B113" s="1" t="s">
        <v>263</v>
      </c>
      <c r="C113" s="1"/>
    </row>
    <row r="114" spans="1:3" ht="14.25">
      <c r="A114" s="1" t="s">
        <v>264</v>
      </c>
      <c r="B114" s="1" t="s">
        <v>83</v>
      </c>
      <c r="C114" s="1"/>
    </row>
    <row r="115" spans="1:3" ht="14.25">
      <c r="A115" s="1"/>
      <c r="B115" s="1"/>
      <c r="C115" s="1"/>
    </row>
  </sheetData>
  <mergeCells count="2">
    <mergeCell ref="A2:C2"/>
    <mergeCell ref="B3:C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J7" sqref="J7"/>
    </sheetView>
  </sheetViews>
  <sheetFormatPr defaultColWidth="9.00390625" defaultRowHeight="14.25"/>
  <cols>
    <col min="1" max="1" width="37.50390625" style="0" customWidth="1"/>
    <col min="2" max="2" width="22.00390625" style="0" customWidth="1"/>
  </cols>
  <sheetData>
    <row r="1" ht="14.25">
      <c r="A1" t="s">
        <v>265</v>
      </c>
    </row>
    <row r="2" spans="1:2" ht="29.25" customHeight="1">
      <c r="A2" s="17" t="s">
        <v>303</v>
      </c>
      <c r="B2" s="17"/>
    </row>
    <row r="3" ht="14.25">
      <c r="B3" s="4" t="s">
        <v>1</v>
      </c>
    </row>
    <row r="4" spans="1:2" ht="24.75" customHeight="1">
      <c r="A4" s="1" t="s">
        <v>266</v>
      </c>
      <c r="B4" s="1" t="s">
        <v>267</v>
      </c>
    </row>
    <row r="5" spans="1:2" ht="24.75" customHeight="1">
      <c r="A5" s="1" t="s">
        <v>49</v>
      </c>
      <c r="B5" s="1">
        <v>20.5</v>
      </c>
    </row>
    <row r="6" spans="1:2" ht="24.75" customHeight="1">
      <c r="A6" s="1" t="s">
        <v>268</v>
      </c>
      <c r="B6" s="1">
        <v>0</v>
      </c>
    </row>
    <row r="7" spans="1:2" ht="24.75" customHeight="1">
      <c r="A7" s="1" t="s">
        <v>269</v>
      </c>
      <c r="B7" s="1">
        <v>15</v>
      </c>
    </row>
    <row r="8" spans="1:2" ht="24.75" customHeight="1">
      <c r="A8" s="1" t="s">
        <v>270</v>
      </c>
      <c r="B8" s="1">
        <v>5.5</v>
      </c>
    </row>
    <row r="9" spans="1:2" ht="24.75" customHeight="1">
      <c r="A9" s="1" t="s">
        <v>271</v>
      </c>
      <c r="B9" s="1">
        <v>5.5</v>
      </c>
    </row>
    <row r="10" spans="1:2" ht="24.75" customHeight="1">
      <c r="A10" s="1" t="s">
        <v>272</v>
      </c>
      <c r="B10" s="1">
        <v>0</v>
      </c>
    </row>
    <row r="11" ht="14.25">
      <c r="A11" t="s">
        <v>273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2018-01-06T03:07:54Z</cp:lastPrinted>
  <dcterms:created xsi:type="dcterms:W3CDTF">2018-01-05T07:56:53Z</dcterms:created>
  <dcterms:modified xsi:type="dcterms:W3CDTF">2018-01-15T03:38:42Z</dcterms:modified>
  <cp:category/>
  <cp:version/>
  <cp:contentType/>
  <cp:contentStatus/>
</cp:coreProperties>
</file>