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900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/>
  <calcPr fullCalcOnLoad="1"/>
</workbook>
</file>

<file path=xl/sharedStrings.xml><?xml version="1.0" encoding="utf-8"?>
<sst xmlns="http://schemas.openxmlformats.org/spreadsheetml/2006/main" count="445" uniqueCount="278">
  <si>
    <t>附表3-1</t>
  </si>
  <si>
    <t>单位：万元</t>
  </si>
  <si>
    <t>收    入</t>
  </si>
  <si>
    <t>支    出</t>
  </si>
  <si>
    <t>收入项目类别</t>
  </si>
  <si>
    <t>2017年预算</t>
  </si>
  <si>
    <t>支出项目类别</t>
  </si>
  <si>
    <t>一、一般公共预算拨款</t>
  </si>
  <si>
    <t>一、基本支出</t>
  </si>
  <si>
    <t xml:space="preserve">    县级一般公共预算拨款</t>
  </si>
  <si>
    <t xml:space="preserve">    人员支出</t>
  </si>
  <si>
    <t xml:space="preserve">    对个人和家庭补助支出</t>
  </si>
  <si>
    <t xml:space="preserve">    中央和省市财政转移支付补助</t>
  </si>
  <si>
    <t xml:space="preserve">        其中：离退休费</t>
  </si>
  <si>
    <t xml:space="preserve">    县级政府性基金列入一般公共预算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</si>
  <si>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</si>
  <si>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</si>
  <si>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</si>
  <si>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县级基金预算拨款</t>
  </si>
  <si>
    <t>二、项目支出</t>
  </si>
  <si>
    <t xml:space="preserve">    中央和省市财政转移支付补助（基金）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</si>
  <si>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</si>
  <si>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</si>
  <si>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</si>
  <si>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</si>
  <si>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</si>
  <si>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</si>
  <si>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</si>
  <si>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</si>
  <si>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</si>
  <si>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</si>
  <si>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</si>
  <si>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</si>
  <si>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</si>
  <si>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</si>
  <si>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</si>
  <si>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</si>
  <si>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</si>
  <si>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</si>
  <si>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</si>
  <si>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中央和省市财政转移支付补助</t>
  </si>
  <si>
    <t>县级基金预算拨款</t>
  </si>
  <si>
    <t>中央和省市财政转移支付补助(基金)</t>
  </si>
  <si>
    <t>**</t>
  </si>
  <si>
    <t>附表3-3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</si>
  <si>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</si>
  <si>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</si>
  <si>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</si>
  <si>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</si>
  <si>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</si>
  <si>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</si>
  <si>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</si>
  <si>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</si>
  <si>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</si>
  <si>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</si>
  <si>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</si>
  <si>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</si>
  <si>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中央和县市财政转移支付补助（基金）</t>
  </si>
  <si>
    <t>附表3-4</t>
  </si>
  <si>
    <t>附表3-5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</si>
  <si>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</si>
  <si>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</si>
  <si>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</si>
  <si>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</si>
  <si>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</si>
  <si>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附表3-6</t>
  </si>
  <si>
    <t>注：1.本表反映部门本年度政府性基金财政拨款支出预算情况。</t>
  </si>
  <si>
    <t xml:space="preserve">    3.没有数据的表格应当列出空表并说明。</t>
  </si>
  <si>
    <t>附表3-7</t>
  </si>
  <si>
    <t>编制单位：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</si>
  <si>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</si>
  <si>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</si>
  <si>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</si>
  <si>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</si>
  <si>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</si>
  <si>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</si>
  <si>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</si>
  <si>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</si>
  <si>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</si>
  <si>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</si>
  <si>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</si>
  <si>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</si>
  <si>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</si>
  <si>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</si>
  <si>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</si>
  <si>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</si>
  <si>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</si>
  <si>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</si>
  <si>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</si>
  <si>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</si>
  <si>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</si>
  <si>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附表3-8</t>
  </si>
  <si>
    <t>经济分类科目
编码</t>
  </si>
  <si>
    <t>编码"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</si>
  <si>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</si>
  <si>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</si>
  <si>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</si>
  <si>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</si>
  <si>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</si>
  <si>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</si>
  <si>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</si>
  <si>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</si>
  <si>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</si>
  <si>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</si>
  <si>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</si>
  <si>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</si>
  <si>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</si>
  <si>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</si>
  <si>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</si>
  <si>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</si>
  <si>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</si>
  <si>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</si>
  <si>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</si>
  <si>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</si>
  <si>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</si>
  <si>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</si>
  <si>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</si>
  <si>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</si>
  <si>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</si>
  <si>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</si>
  <si>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</si>
  <si>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</si>
  <si>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</si>
  <si>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</si>
  <si>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</si>
  <si>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</si>
  <si>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</si>
  <si>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</si>
  <si>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</si>
  <si>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</si>
  <si>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</si>
  <si>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</si>
  <si>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</si>
  <si>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</si>
  <si>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</si>
  <si>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</si>
  <si>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</si>
  <si>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</si>
  <si>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</si>
  <si>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</si>
  <si>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</si>
  <si>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</si>
  <si>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</si>
  <si>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</si>
  <si>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</si>
  <si>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</si>
  <si>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</si>
  <si>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</si>
  <si>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</si>
  <si>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</si>
  <si>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</si>
  <si>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</si>
  <si>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</si>
  <si>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</si>
  <si>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</si>
  <si>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</si>
  <si>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</si>
  <si>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</si>
  <si>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</si>
  <si>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</si>
  <si>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</si>
  <si>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</si>
  <si>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</si>
  <si>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</si>
  <si>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</si>
  <si>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</si>
  <si>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</si>
  <si>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</si>
  <si>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</si>
  <si>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</si>
  <si>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</si>
  <si>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</si>
  <si>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</si>
  <si>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</si>
  <si>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</si>
  <si>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</si>
  <si>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</si>
  <si>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</si>
  <si>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</si>
  <si>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</si>
  <si>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</si>
  <si>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</si>
  <si>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</si>
  <si>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</si>
  <si>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</si>
  <si>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</si>
  <si>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</si>
  <si>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</si>
  <si>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</si>
  <si>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</si>
  <si>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</si>
  <si>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</si>
  <si>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</si>
  <si>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</si>
  <si>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</si>
  <si>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</si>
  <si>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</si>
  <si>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</si>
  <si>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</si>
  <si>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</si>
  <si>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</si>
  <si>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</si>
  <si>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</si>
  <si>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</si>
  <si>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</si>
  <si>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</si>
  <si>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</si>
  <si>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</si>
  <si>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</si>
  <si>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</si>
  <si>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</si>
  <si>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</si>
  <si>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</si>
  <si>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</si>
  <si>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</si>
  <si>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</si>
  <si>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</si>
  <si>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</si>
  <si>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</si>
  <si>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</si>
  <si>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</si>
  <si>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</si>
  <si>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</si>
  <si>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</si>
  <si>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</si>
  <si>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</si>
  <si>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</si>
  <si>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</si>
  <si>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</si>
  <si>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</si>
  <si>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</si>
  <si>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</si>
  <si>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附表3-9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</si>
  <si>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</si>
  <si>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</si>
  <si>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</si>
  <si>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</si>
  <si>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</si>
  <si>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</si>
  <si>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</si>
  <si>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</si>
  <si>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</si>
  <si>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</si>
  <si>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</si>
  <si>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</si>
  <si>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</si>
  <si>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</si>
  <si>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</si>
  <si>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</si>
  <si>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</si>
  <si>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</si>
  <si>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一般公共财政预算</t>
  </si>
  <si>
    <t xml:space="preserve">    纳入公共预算的非税收入安排的拨款</t>
  </si>
  <si>
    <t>尤溪县社会福利院</t>
  </si>
  <si>
    <t>2017年度收入预算总表</t>
  </si>
  <si>
    <t>纳入公共预算的非税收入安排的拨款</t>
  </si>
  <si>
    <t>01133700201</t>
  </si>
  <si>
    <t>2017年度一般公共预算基本支出经济分类情况表</t>
  </si>
  <si>
    <t>2017年度部门专项资金管理清单目录</t>
  </si>
  <si>
    <t>2017年度财政拨款收支预算总表</t>
  </si>
  <si>
    <t xml:space="preserve">编报说明：
    一、立项依据：指专项资金设立所依据的法律、法规、规章或者政府的规范性文件。按照“《标题》+（文号）：主要依据内容”的格式填报。有多个设立依据的，应按设立依据的级次，从高到低填列。
    二、执行年限：专项资金未确定执行期限的，统一设定期限为3年。
    三、总体绩效目标：描述专项资金在实施过程中（包括实施期、当年度）计划达到的产出和效果。主要采用定性描述。
    四、实施规划：描述专项资金的主要内容和分阶段实施计划等内容。
    五、支出级次：分为“部门发展性项目支出”和“对下转移支付支出”。同一专项资金项目包含多种分类的，需区别标识，例：部门发展性项目支出xxx万元、对下转移支付支出xxx万元。
    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</si>
  <si>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政府性基金预算</t>
  </si>
  <si>
    <t>社会福利院</t>
  </si>
  <si>
    <t>院民水电费</t>
  </si>
  <si>
    <t>3年</t>
  </si>
  <si>
    <t>部门发展性项目支出</t>
  </si>
  <si>
    <t>电费1900元/月，水费300元/月</t>
  </si>
  <si>
    <t>社会保障和就业</t>
  </si>
  <si>
    <t>社会福利事业单位</t>
  </si>
  <si>
    <t>儿童福利</t>
  </si>
  <si>
    <t>老年福利</t>
  </si>
  <si>
    <t>合计</t>
  </si>
  <si>
    <t>2017年度一般公共预算支出经济分类情况表</t>
  </si>
  <si>
    <t>2017年度收支预算总表</t>
  </si>
  <si>
    <t>2017年度支出预算总表</t>
  </si>
  <si>
    <t>2017年度一般公共预算拨款支出预算表</t>
  </si>
  <si>
    <t>2017年度政府性基金拨款支出预算表</t>
  </si>
  <si>
    <t>2017年度一般公共预算“三公”经费支出预算表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</si>
</sst>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2" sqref="A2:D2"/>
    </sheetView>
  </sheetViews>
  <sheetFormatPr defaultColWidth="9.00390625" defaultRowHeight="14.25"/>
  <cols>
    <col min="1" max="1" width="39.625" style="0" customWidth="1"/>
    <col min="2" max="2" width="16.00390625" style="0" customWidth="1"/>
    <col min="3" max="3" width="29.625" style="0" customWidth="1"/>
    <col min="4" max="4" width="15.00390625" style="0" customWidth="1"/>
  </cols>
  <sheetData>
    <row r="1" ht="30" customHeight="1">
      <c r="A1" t="s">
        <v>0</v>
      </c>
    </row>
    <row r="2" spans="1:4" ht="30" customHeight="1">
      <c r="A2" s="5" t="s">
        <v>273</v>
      </c>
      <c r="B2" s="5"/>
      <c r="C2" s="5"/>
      <c r="D2" s="5"/>
    </row>
    <row r="3" ht="30" customHeight="1">
      <c r="D3" t="s">
        <v>1</v>
      </c>
    </row>
    <row r="4" spans="1:4" ht="30" customHeight="1">
      <c r="A4" s="1" t="s">
        <v>2</v>
      </c>
      <c r="B4" s="1"/>
      <c r="C4" s="1" t="s">
        <v>3</v>
      </c>
      <c r="D4" s="1"/>
    </row>
    <row r="5" spans="1:4" ht="30" customHeight="1">
      <c r="A5" s="1" t="s">
        <v>4</v>
      </c>
      <c r="B5" s="1" t="s">
        <v>5</v>
      </c>
      <c r="C5" s="1" t="s">
        <v>6</v>
      </c>
      <c r="D5" s="1" t="s">
        <v>5</v>
      </c>
    </row>
    <row r="6" spans="1:4" ht="30" customHeight="1">
      <c r="A6" s="1" t="s">
        <v>7</v>
      </c>
      <c r="B6" s="1">
        <v>60.57</v>
      </c>
      <c r="C6" s="1" t="s">
        <v>8</v>
      </c>
      <c r="D6" s="1">
        <v>59.73</v>
      </c>
    </row>
    <row r="7" spans="1:4" ht="30" customHeight="1">
      <c r="A7" s="1" t="s">
        <v>9</v>
      </c>
      <c r="B7" s="1">
        <v>59.79</v>
      </c>
      <c r="C7" s="1" t="s">
        <v>10</v>
      </c>
      <c r="D7" s="1">
        <v>38.11</v>
      </c>
    </row>
    <row r="8" spans="1:4" ht="30" customHeight="1">
      <c r="A8" s="1" t="s">
        <v>252</v>
      </c>
      <c r="B8" s="1">
        <v>0.78</v>
      </c>
      <c r="C8" s="1" t="s">
        <v>11</v>
      </c>
      <c r="D8" s="1">
        <v>20.12</v>
      </c>
    </row>
    <row r="9" spans="1:4" ht="30" customHeight="1">
      <c r="A9" s="1" t="s">
        <v>12</v>
      </c>
      <c r="B9" s="1"/>
      <c r="C9" s="1" t="s">
        <v>13</v>
      </c>
      <c r="D9" s="1"/>
    </row>
    <row r="10" spans="1:4" ht="30" customHeight="1">
      <c r="A10" s="1" t="s">
        <v>14</v>
      </c>
      <c r="B10" s="1"/>
      <c r="C10" s="1" t="s">
        <v>15</v>
      </c>
      <c r="D10" s="1">
        <v>1.5</v>
      </c>
    </row>
    <row r="11" spans="1:4" ht="30" customHeight="1">
      <c r="A11" s="1" t="s">
        <v>16</v>
      </c>
      <c r="B11" s="1"/>
      <c r="C11" s="1" t="s">
        <v>17</v>
      </c>
      <c r="D11" s="1"/>
    </row>
    <row r="12" spans="1:4" ht="30" customHeight="1">
      <c r="A12" s="1" t="s">
        <v>18</v>
      </c>
      <c r="B12" s="1"/>
      <c r="C12" s="1" t="s">
        <v>19</v>
      </c>
      <c r="D12" s="1">
        <v>2.64</v>
      </c>
    </row>
    <row r="13" spans="1:4" ht="30" customHeight="1">
      <c r="A13" s="1" t="s">
        <v>20</v>
      </c>
      <c r="B13" s="1"/>
      <c r="C13" s="1"/>
      <c r="D13" s="1"/>
    </row>
    <row r="14" spans="1:4" ht="30" customHeight="1">
      <c r="A14" s="1" t="s">
        <v>21</v>
      </c>
      <c r="B14" s="1"/>
      <c r="C14" s="1"/>
      <c r="D14" s="1"/>
    </row>
    <row r="15" spans="1:4" ht="30" customHeight="1">
      <c r="A15" s="1" t="s">
        <v>22</v>
      </c>
      <c r="B15" s="1">
        <v>1.8</v>
      </c>
      <c r="C15" s="1"/>
      <c r="D15" s="1"/>
    </row>
    <row r="16" spans="1:4" ht="30" customHeight="1">
      <c r="A16" s="1" t="s">
        <v>23</v>
      </c>
      <c r="B16" s="1"/>
      <c r="C16" s="1"/>
      <c r="D16" s="1"/>
    </row>
    <row r="17" spans="1:4" ht="30" customHeight="1">
      <c r="A17" s="1" t="s">
        <v>24</v>
      </c>
      <c r="B17" s="1"/>
      <c r="C17" s="1"/>
      <c r="D17" s="1"/>
    </row>
    <row r="18" spans="1:4" ht="30" customHeight="1">
      <c r="A18" s="1" t="s">
        <v>25</v>
      </c>
      <c r="B18" s="1">
        <f>B7+B8+B15</f>
        <v>62.37</v>
      </c>
      <c r="C18" s="1" t="s">
        <v>26</v>
      </c>
      <c r="D18" s="1">
        <f>D6+D12</f>
        <v>62.37</v>
      </c>
    </row>
  </sheetData>
  <mergeCells count="1">
    <mergeCell ref="A2:D2"/>
  </mergeCells>
  <printOptions/>
  <pageMargins left="0.75" right="0.75" top="0.36" bottom="0.2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2.375" style="0" customWidth="1"/>
    <col min="2" max="2" width="13.125" style="0" customWidth="1"/>
    <col min="6" max="6" width="17.00390625" style="0" customWidth="1"/>
    <col min="7" max="7" width="18.50390625" style="0" customWidth="1"/>
    <col min="8" max="8" width="12.00390625" style="0" customWidth="1"/>
    <col min="9" max="9" width="16.50390625" style="0" customWidth="1"/>
    <col min="10" max="10" width="15.625" style="0" customWidth="1"/>
    <col min="11" max="11" width="24.00390625" style="0" customWidth="1"/>
  </cols>
  <sheetData>
    <row r="1" ht="30" customHeight="1">
      <c r="A1" t="s">
        <v>241</v>
      </c>
    </row>
    <row r="2" spans="1:11" ht="30" customHeight="1">
      <c r="A2" s="5" t="s">
        <v>258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0" customHeight="1">
      <c r="K3" t="s">
        <v>1</v>
      </c>
    </row>
    <row r="4" spans="1:11" s="3" customFormat="1" ht="45" customHeight="1">
      <c r="A4" s="2" t="s">
        <v>242</v>
      </c>
      <c r="B4" s="2" t="s">
        <v>243</v>
      </c>
      <c r="C4" s="2" t="s">
        <v>244</v>
      </c>
      <c r="D4" s="2" t="s">
        <v>245</v>
      </c>
      <c r="E4" s="2" t="s">
        <v>246</v>
      </c>
      <c r="F4" s="2" t="s">
        <v>247</v>
      </c>
      <c r="G4" s="2" t="s">
        <v>248</v>
      </c>
      <c r="H4" s="2" t="s">
        <v>249</v>
      </c>
      <c r="I4" s="2"/>
      <c r="J4" s="2"/>
      <c r="K4" s="2" t="s">
        <v>250</v>
      </c>
    </row>
    <row r="5" spans="1:11" ht="30" customHeight="1">
      <c r="A5" s="1"/>
      <c r="B5" s="1"/>
      <c r="C5" s="1"/>
      <c r="D5" s="1"/>
      <c r="E5" s="1"/>
      <c r="F5" s="1"/>
      <c r="G5" s="1"/>
      <c r="H5" s="1" t="s">
        <v>37</v>
      </c>
      <c r="I5" s="1" t="s">
        <v>251</v>
      </c>
      <c r="J5" s="1" t="s">
        <v>261</v>
      </c>
      <c r="K5" s="1"/>
    </row>
    <row r="6" spans="1:11" ht="77.25" customHeight="1">
      <c r="A6" s="1" t="s">
        <v>262</v>
      </c>
      <c r="B6" s="1" t="s">
        <v>263</v>
      </c>
      <c r="C6" s="1"/>
      <c r="D6" s="1" t="s">
        <v>264</v>
      </c>
      <c r="E6" s="1"/>
      <c r="F6" s="2" t="s">
        <v>266</v>
      </c>
      <c r="G6" s="1" t="s">
        <v>265</v>
      </c>
      <c r="H6" s="1"/>
      <c r="I6" s="1">
        <v>2.64</v>
      </c>
      <c r="J6" s="1"/>
      <c r="K6" s="1"/>
    </row>
    <row r="7" spans="1:11" ht="32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9" spans="1:11" ht="189" customHeight="1">
      <c r="A9" s="9" t="s">
        <v>260</v>
      </c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2">
    <mergeCell ref="A2:K2"/>
    <mergeCell ref="A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2" sqref="A2:O2"/>
    </sheetView>
  </sheetViews>
  <sheetFormatPr defaultColWidth="9.00390625" defaultRowHeight="14.25"/>
  <cols>
    <col min="1" max="1" width="11.625" style="0" customWidth="1"/>
    <col min="2" max="2" width="17.125" style="0" customWidth="1"/>
    <col min="4" max="4" width="7.625" style="0" customWidth="1"/>
    <col min="5" max="5" width="12.625" style="0" customWidth="1"/>
    <col min="15" max="15" width="13.875" style="0" customWidth="1"/>
  </cols>
  <sheetData>
    <row r="1" ht="30" customHeight="1">
      <c r="A1" t="s">
        <v>27</v>
      </c>
    </row>
    <row r="2" spans="1:15" ht="30" customHeight="1">
      <c r="A2" s="5" t="s">
        <v>254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0" customHeight="1">
      <c r="N3" t="s">
        <v>1</v>
      </c>
    </row>
    <row r="4" spans="1:15" ht="30" customHeight="1">
      <c r="A4" s="1" t="s">
        <v>28</v>
      </c>
      <c r="B4" s="1" t="s">
        <v>29</v>
      </c>
      <c r="C4" s="1" t="s">
        <v>30</v>
      </c>
      <c r="D4" s="1" t="s">
        <v>31</v>
      </c>
      <c r="E4" s="1"/>
      <c r="F4" s="1"/>
      <c r="G4" s="1"/>
      <c r="H4" s="1"/>
      <c r="I4" s="1" t="s">
        <v>32</v>
      </c>
      <c r="J4" s="1"/>
      <c r="K4" s="1"/>
      <c r="L4" s="1" t="s">
        <v>33</v>
      </c>
      <c r="M4" s="1" t="s">
        <v>34</v>
      </c>
      <c r="N4" s="1" t="s">
        <v>35</v>
      </c>
      <c r="O4" s="1" t="s">
        <v>36</v>
      </c>
    </row>
    <row r="5" spans="1:15" s="3" customFormat="1" ht="69" customHeight="1">
      <c r="A5" s="2"/>
      <c r="B5" s="2"/>
      <c r="C5" s="2"/>
      <c r="D5" s="2" t="s">
        <v>37</v>
      </c>
      <c r="E5" s="2" t="s">
        <v>38</v>
      </c>
      <c r="F5" s="2" t="s">
        <v>255</v>
      </c>
      <c r="G5" s="2" t="s">
        <v>39</v>
      </c>
      <c r="H5" s="2" t="s">
        <v>40</v>
      </c>
      <c r="I5" s="2" t="s">
        <v>37</v>
      </c>
      <c r="J5" s="2" t="s">
        <v>41</v>
      </c>
      <c r="K5" s="2" t="s">
        <v>42</v>
      </c>
      <c r="L5" s="2"/>
      <c r="M5" s="2"/>
      <c r="N5" s="2"/>
      <c r="O5" s="2"/>
    </row>
    <row r="6" spans="1:15" ht="30" customHeight="1">
      <c r="A6" s="1" t="s">
        <v>43</v>
      </c>
      <c r="B6" s="1" t="s">
        <v>43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</row>
    <row r="7" spans="1:15" ht="30" customHeight="1">
      <c r="A7" s="4" t="s">
        <v>256</v>
      </c>
      <c r="B7" s="1" t="s">
        <v>253</v>
      </c>
      <c r="C7" s="1">
        <f>D7+O7</f>
        <v>62.37</v>
      </c>
      <c r="D7" s="1">
        <f>E7+F7</f>
        <v>60.57</v>
      </c>
      <c r="E7" s="1">
        <v>59.79</v>
      </c>
      <c r="F7" s="1">
        <v>0.78</v>
      </c>
      <c r="G7" s="1"/>
      <c r="H7" s="1"/>
      <c r="I7" s="1"/>
      <c r="J7" s="1"/>
      <c r="K7" s="1"/>
      <c r="L7" s="1"/>
      <c r="M7" s="1"/>
      <c r="N7" s="1"/>
      <c r="O7" s="1">
        <v>1.8</v>
      </c>
    </row>
  </sheetData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workbookViewId="0" topLeftCell="A1">
      <selection activeCell="A2" sqref="A2:W2"/>
    </sheetView>
  </sheetViews>
  <sheetFormatPr defaultColWidth="9.00390625" defaultRowHeight="14.25"/>
  <cols>
    <col min="1" max="1" width="11.75390625" style="0" customWidth="1"/>
    <col min="2" max="2" width="17.75390625" style="0" customWidth="1"/>
    <col min="3" max="3" width="11.25390625" style="0" customWidth="1"/>
    <col min="11" max="11" width="11.50390625" style="0" customWidth="1"/>
    <col min="23" max="23" width="13.125" style="0" customWidth="1"/>
  </cols>
  <sheetData>
    <row r="1" s="1" customFormat="1" ht="30" customHeight="1">
      <c r="A1" s="1" t="s">
        <v>44</v>
      </c>
    </row>
    <row r="2" spans="1:23" s="1" customFormat="1" ht="30" customHeight="1">
      <c r="A2" s="6" t="s">
        <v>274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s="1" customFormat="1" ht="30" customHeight="1">
      <c r="W3" s="1" t="s">
        <v>1</v>
      </c>
    </row>
    <row r="4" spans="1:10" s="2" customFormat="1" ht="55.5" customHeight="1">
      <c r="A4" s="2" t="s">
        <v>28</v>
      </c>
      <c r="B4" s="2" t="s">
        <v>29</v>
      </c>
      <c r="C4" s="2" t="s">
        <v>45</v>
      </c>
      <c r="D4" s="2" t="s">
        <v>46</v>
      </c>
      <c r="E4" s="2" t="s">
        <v>30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0:23" s="1" customFormat="1" ht="30" customHeight="1">
      <c r="J5" s="1" t="s">
        <v>30</v>
      </c>
      <c r="K5" s="1" t="s">
        <v>31</v>
      </c>
      <c r="Q5" s="1" t="s">
        <v>52</v>
      </c>
      <c r="T5" s="1" t="s">
        <v>33</v>
      </c>
      <c r="U5" s="1" t="s">
        <v>34</v>
      </c>
      <c r="V5" s="1" t="s">
        <v>35</v>
      </c>
      <c r="W5" s="1" t="s">
        <v>53</v>
      </c>
    </row>
    <row r="6" spans="11:19" s="2" customFormat="1" ht="57.75" customHeight="1">
      <c r="K6" s="2" t="s">
        <v>54</v>
      </c>
      <c r="L6" s="2" t="s">
        <v>38</v>
      </c>
      <c r="M6" s="2" t="s">
        <v>55</v>
      </c>
      <c r="N6" s="2" t="s">
        <v>255</v>
      </c>
      <c r="O6" s="2" t="s">
        <v>39</v>
      </c>
      <c r="P6" s="2" t="s">
        <v>40</v>
      </c>
      <c r="Q6" s="2" t="s">
        <v>56</v>
      </c>
      <c r="R6" s="2" t="s">
        <v>41</v>
      </c>
      <c r="S6" s="2" t="s">
        <v>57</v>
      </c>
    </row>
    <row r="7" spans="1:23" s="1" customFormat="1" ht="30" customHeight="1">
      <c r="A7" s="1" t="s">
        <v>43</v>
      </c>
      <c r="B7" s="1" t="s">
        <v>43</v>
      </c>
      <c r="C7" s="1" t="s">
        <v>43</v>
      </c>
      <c r="D7" s="1" t="s">
        <v>43</v>
      </c>
      <c r="E7" s="1">
        <v>1</v>
      </c>
      <c r="F7" s="1">
        <v>2</v>
      </c>
      <c r="G7" s="1">
        <v>3</v>
      </c>
      <c r="H7" s="1">
        <v>4</v>
      </c>
      <c r="I7" s="1">
        <v>5</v>
      </c>
      <c r="J7" s="1">
        <v>6</v>
      </c>
      <c r="K7" s="1">
        <v>7</v>
      </c>
      <c r="L7" s="1">
        <v>8</v>
      </c>
      <c r="M7" s="1">
        <v>9</v>
      </c>
      <c r="N7" s="1">
        <v>10</v>
      </c>
      <c r="O7" s="1">
        <v>11</v>
      </c>
      <c r="P7" s="1">
        <v>12</v>
      </c>
      <c r="Q7" s="1">
        <v>13</v>
      </c>
      <c r="R7" s="1">
        <v>14</v>
      </c>
      <c r="S7" s="1">
        <v>15</v>
      </c>
      <c r="T7" s="1">
        <v>16</v>
      </c>
      <c r="U7" s="1">
        <v>17</v>
      </c>
      <c r="V7" s="1">
        <v>18</v>
      </c>
      <c r="W7" s="1">
        <v>19</v>
      </c>
    </row>
    <row r="8" spans="1:23" s="1" customFormat="1" ht="30" customHeight="1">
      <c r="A8" s="4" t="s">
        <v>256</v>
      </c>
      <c r="B8" s="1" t="s">
        <v>253</v>
      </c>
      <c r="C8" s="1">
        <v>11337002</v>
      </c>
      <c r="E8" s="1">
        <f>F8+G8+H8+I8</f>
        <v>62.370000000000005</v>
      </c>
      <c r="F8" s="1">
        <v>38.11</v>
      </c>
      <c r="G8" s="1">
        <v>20.12</v>
      </c>
      <c r="H8" s="1">
        <v>1.5</v>
      </c>
      <c r="I8" s="1">
        <v>2.64</v>
      </c>
      <c r="J8" s="1">
        <f>L8+N8+W8</f>
        <v>62.37</v>
      </c>
      <c r="K8" s="1">
        <v>60.57</v>
      </c>
      <c r="L8" s="1">
        <v>59.79</v>
      </c>
      <c r="N8" s="1">
        <v>0.78</v>
      </c>
      <c r="W8" s="1">
        <v>1.8</v>
      </c>
    </row>
  </sheetData>
  <mergeCells count="1">
    <mergeCell ref="A2:W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:D2"/>
    </sheetView>
  </sheetViews>
  <sheetFormatPr defaultColWidth="9.00390625" defaultRowHeight="14.25"/>
  <cols>
    <col min="1" max="1" width="38.50390625" style="0" customWidth="1"/>
    <col min="2" max="2" width="14.50390625" style="0" customWidth="1"/>
    <col min="3" max="3" width="26.375" style="0" customWidth="1"/>
    <col min="4" max="4" width="16.25390625" style="0" customWidth="1"/>
  </cols>
  <sheetData>
    <row r="1" ht="30" customHeight="1">
      <c r="A1" t="s">
        <v>58</v>
      </c>
    </row>
    <row r="2" spans="1:4" ht="30" customHeight="1">
      <c r="A2" s="5" t="s">
        <v>259</v>
      </c>
      <c r="B2" s="5"/>
      <c r="C2" s="5"/>
      <c r="D2" s="5"/>
    </row>
    <row r="3" ht="30" customHeight="1">
      <c r="D3" t="s">
        <v>1</v>
      </c>
    </row>
    <row r="4" spans="1:4" ht="30" customHeight="1">
      <c r="A4" s="1" t="s">
        <v>2</v>
      </c>
      <c r="B4" s="1"/>
      <c r="C4" s="1" t="s">
        <v>3</v>
      </c>
      <c r="D4" s="1"/>
    </row>
    <row r="5" spans="1:4" ht="30" customHeight="1">
      <c r="A5" s="1" t="s">
        <v>4</v>
      </c>
      <c r="B5" s="1" t="s">
        <v>5</v>
      </c>
      <c r="C5" s="1" t="s">
        <v>6</v>
      </c>
      <c r="D5" s="1" t="s">
        <v>5</v>
      </c>
    </row>
    <row r="6" spans="1:4" ht="30" customHeight="1">
      <c r="A6" s="1" t="s">
        <v>7</v>
      </c>
      <c r="B6" s="1">
        <v>60.57</v>
      </c>
      <c r="C6" s="1" t="s">
        <v>8</v>
      </c>
      <c r="D6" s="1">
        <v>57.93</v>
      </c>
    </row>
    <row r="7" spans="1:4" ht="30" customHeight="1">
      <c r="A7" s="1" t="s">
        <v>9</v>
      </c>
      <c r="B7" s="1">
        <v>59.79</v>
      </c>
      <c r="C7" s="1" t="s">
        <v>10</v>
      </c>
      <c r="D7" s="1">
        <v>36.31</v>
      </c>
    </row>
    <row r="8" spans="1:4" ht="30" customHeight="1">
      <c r="A8" s="1" t="s">
        <v>252</v>
      </c>
      <c r="B8" s="1">
        <v>0.78</v>
      </c>
      <c r="C8" s="1" t="s">
        <v>11</v>
      </c>
      <c r="D8" s="1">
        <v>20.12</v>
      </c>
    </row>
    <row r="9" spans="1:4" ht="30" customHeight="1">
      <c r="A9" s="1" t="s">
        <v>12</v>
      </c>
      <c r="B9" s="1"/>
      <c r="C9" s="1" t="s">
        <v>13</v>
      </c>
      <c r="D9" s="1"/>
    </row>
    <row r="10" spans="1:4" ht="30" customHeight="1">
      <c r="A10" s="1" t="s">
        <v>14</v>
      </c>
      <c r="B10" s="1"/>
      <c r="C10" s="1" t="s">
        <v>15</v>
      </c>
      <c r="D10" s="1">
        <v>1.5</v>
      </c>
    </row>
    <row r="11" spans="1:4" ht="30" customHeight="1">
      <c r="A11" s="1" t="s">
        <v>16</v>
      </c>
      <c r="B11" s="1"/>
      <c r="C11" s="1" t="s">
        <v>17</v>
      </c>
      <c r="D11" s="1"/>
    </row>
    <row r="12" spans="1:4" ht="30" customHeight="1">
      <c r="A12" s="1" t="s">
        <v>18</v>
      </c>
      <c r="B12" s="1"/>
      <c r="C12" s="1" t="s">
        <v>19</v>
      </c>
      <c r="D12" s="1">
        <v>2.64</v>
      </c>
    </row>
    <row r="13" spans="1:4" ht="30" customHeight="1">
      <c r="A13" s="1" t="s">
        <v>20</v>
      </c>
      <c r="B13" s="1"/>
      <c r="C13" s="1"/>
      <c r="D13" s="1"/>
    </row>
    <row r="14" spans="1:4" ht="30" customHeight="1">
      <c r="A14" s="1"/>
      <c r="B14" s="1"/>
      <c r="C14" s="1"/>
      <c r="D14" s="1"/>
    </row>
    <row r="15" spans="1:4" ht="30" customHeight="1">
      <c r="A15" s="1"/>
      <c r="B15" s="1"/>
      <c r="C15" s="1"/>
      <c r="D15" s="1"/>
    </row>
    <row r="16" spans="1:4" ht="30" customHeight="1">
      <c r="A16" s="1" t="s">
        <v>25</v>
      </c>
      <c r="B16" s="1">
        <f>B6</f>
        <v>60.57</v>
      </c>
      <c r="C16" s="1" t="s">
        <v>26</v>
      </c>
      <c r="D16" s="1">
        <f>D6+D12</f>
        <v>60.57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" sqref="A2:E2"/>
    </sheetView>
  </sheetViews>
  <sheetFormatPr defaultColWidth="9.00390625" defaultRowHeight="14.25"/>
  <cols>
    <col min="1" max="1" width="14.00390625" style="0" customWidth="1"/>
    <col min="2" max="2" width="19.75390625" style="0" customWidth="1"/>
    <col min="3" max="3" width="11.875" style="0" customWidth="1"/>
    <col min="4" max="4" width="14.00390625" style="0" customWidth="1"/>
    <col min="5" max="5" width="16.25390625" style="0" customWidth="1"/>
  </cols>
  <sheetData>
    <row r="1" ht="30" customHeight="1">
      <c r="A1" t="s">
        <v>59</v>
      </c>
    </row>
    <row r="2" spans="1:5" ht="30" customHeight="1">
      <c r="A2" s="5" t="s">
        <v>275</v>
      </c>
      <c r="B2" s="5"/>
      <c r="C2" s="5"/>
      <c r="D2" s="5"/>
      <c r="E2" s="5"/>
    </row>
    <row r="3" ht="30" customHeight="1"/>
    <row r="4" ht="30" customHeight="1">
      <c r="E4" t="s">
        <v>1</v>
      </c>
    </row>
    <row r="5" spans="1:5" ht="30" customHeight="1">
      <c r="A5" s="1" t="s">
        <v>45</v>
      </c>
      <c r="B5" s="1" t="s">
        <v>46</v>
      </c>
      <c r="C5" s="1" t="s">
        <v>60</v>
      </c>
      <c r="D5" s="1" t="s">
        <v>61</v>
      </c>
      <c r="E5" s="1"/>
    </row>
    <row r="6" spans="1:5" ht="30" customHeight="1">
      <c r="A6" s="1"/>
      <c r="B6" s="1"/>
      <c r="C6" s="1"/>
      <c r="D6" s="1" t="s">
        <v>62</v>
      </c>
      <c r="E6" s="1" t="s">
        <v>50</v>
      </c>
    </row>
    <row r="7" spans="1:5" ht="30" customHeight="1">
      <c r="A7" s="1" t="s">
        <v>43</v>
      </c>
      <c r="B7" s="1" t="s">
        <v>43</v>
      </c>
      <c r="C7" s="1">
        <v>1</v>
      </c>
      <c r="D7" s="1">
        <v>2</v>
      </c>
      <c r="E7" s="1">
        <v>3</v>
      </c>
    </row>
    <row r="8" spans="1:5" ht="30" customHeight="1">
      <c r="A8" s="1">
        <v>208</v>
      </c>
      <c r="B8" s="1" t="s">
        <v>267</v>
      </c>
      <c r="C8" s="1"/>
      <c r="D8" s="1"/>
      <c r="E8" s="1"/>
    </row>
    <row r="9" spans="1:5" ht="30" customHeight="1">
      <c r="A9" s="1">
        <v>2081005</v>
      </c>
      <c r="B9" s="1" t="s">
        <v>268</v>
      </c>
      <c r="C9" s="1">
        <f>C12-C11-C10</f>
        <v>42.99</v>
      </c>
      <c r="D9" s="1">
        <v>40.35</v>
      </c>
      <c r="E9" s="1">
        <v>2.64</v>
      </c>
    </row>
    <row r="10" spans="1:5" ht="27" customHeight="1">
      <c r="A10" s="1">
        <v>2081001</v>
      </c>
      <c r="B10" s="1" t="s">
        <v>269</v>
      </c>
      <c r="C10" s="1">
        <v>6.44</v>
      </c>
      <c r="D10" s="1">
        <v>6.44</v>
      </c>
      <c r="E10" s="1"/>
    </row>
    <row r="11" spans="1:5" ht="27" customHeight="1">
      <c r="A11" s="1">
        <v>2081002</v>
      </c>
      <c r="B11" s="1" t="s">
        <v>270</v>
      </c>
      <c r="C11" s="1">
        <v>11.14</v>
      </c>
      <c r="D11" s="1">
        <v>11.14</v>
      </c>
      <c r="E11" s="1"/>
    </row>
    <row r="12" spans="1:5" ht="26.25" customHeight="1">
      <c r="A12" s="1"/>
      <c r="B12" s="1" t="s">
        <v>271</v>
      </c>
      <c r="C12" s="1">
        <v>60.57</v>
      </c>
      <c r="D12" s="1">
        <f>SUM(D9:D11)</f>
        <v>57.93</v>
      </c>
      <c r="E12" s="1">
        <f>SUM(E9:E11)</f>
        <v>2.64</v>
      </c>
    </row>
    <row r="13" ht="25.5" customHeight="1"/>
    <row r="25" ht="14.25">
      <c r="A25" t="s">
        <v>63</v>
      </c>
    </row>
    <row r="26" ht="14.25">
      <c r="A26" t="s">
        <v>64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" sqref="A2:E2"/>
    </sheetView>
  </sheetViews>
  <sheetFormatPr defaultColWidth="9.00390625" defaultRowHeight="14.25"/>
  <cols>
    <col min="1" max="1" width="11.50390625" style="0" customWidth="1"/>
    <col min="2" max="2" width="11.875" style="0" customWidth="1"/>
    <col min="3" max="3" width="11.50390625" style="0" customWidth="1"/>
    <col min="4" max="4" width="10.875" style="0" customWidth="1"/>
    <col min="5" max="5" width="13.25390625" style="0" customWidth="1"/>
  </cols>
  <sheetData>
    <row r="1" ht="30" customHeight="1">
      <c r="A1" t="s">
        <v>65</v>
      </c>
    </row>
    <row r="2" spans="1:5" ht="30" customHeight="1">
      <c r="A2" s="5" t="s">
        <v>276</v>
      </c>
      <c r="B2" s="5"/>
      <c r="C2" s="5"/>
      <c r="D2" s="5"/>
      <c r="E2" s="5"/>
    </row>
    <row r="3" ht="30" customHeight="1"/>
    <row r="4" ht="30" customHeight="1">
      <c r="E4" t="s">
        <v>1</v>
      </c>
    </row>
    <row r="5" spans="1:5" ht="30" customHeight="1">
      <c r="A5" s="1" t="s">
        <v>45</v>
      </c>
      <c r="B5" s="1" t="s">
        <v>46</v>
      </c>
      <c r="C5" s="1" t="s">
        <v>60</v>
      </c>
      <c r="D5" s="1" t="s">
        <v>61</v>
      </c>
      <c r="E5" s="1"/>
    </row>
    <row r="6" spans="1:5" ht="30" customHeight="1">
      <c r="A6" s="1"/>
      <c r="B6" s="1"/>
      <c r="C6" s="1"/>
      <c r="D6" s="1" t="s">
        <v>62</v>
      </c>
      <c r="E6" s="1" t="s">
        <v>50</v>
      </c>
    </row>
    <row r="7" spans="1:5" ht="30" customHeight="1">
      <c r="A7" s="1" t="s">
        <v>43</v>
      </c>
      <c r="B7" s="1" t="s">
        <v>43</v>
      </c>
      <c r="C7" s="1">
        <v>1</v>
      </c>
      <c r="D7" s="1">
        <v>2</v>
      </c>
      <c r="E7" s="1">
        <v>3</v>
      </c>
    </row>
    <row r="8" spans="1:5" ht="29.25" customHeight="1">
      <c r="A8" s="1"/>
      <c r="B8" s="1"/>
      <c r="C8" s="1"/>
      <c r="D8" s="1"/>
      <c r="E8" s="1"/>
    </row>
    <row r="24" ht="14.25">
      <c r="A24" t="s">
        <v>66</v>
      </c>
    </row>
    <row r="25" ht="14.25">
      <c r="A25" t="s">
        <v>64</v>
      </c>
    </row>
    <row r="26" ht="14.25">
      <c r="A26" t="s">
        <v>67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:C2"/>
    </sheetView>
  </sheetViews>
  <sheetFormatPr defaultColWidth="9.00390625" defaultRowHeight="14.25"/>
  <cols>
    <col min="1" max="1" width="21.125" style="0" customWidth="1"/>
    <col min="2" max="2" width="21.25390625" style="0" customWidth="1"/>
    <col min="3" max="3" width="22.625" style="0" customWidth="1"/>
  </cols>
  <sheetData>
    <row r="1" ht="30" customHeight="1">
      <c r="A1" t="s">
        <v>68</v>
      </c>
    </row>
    <row r="2" spans="1:3" ht="30" customHeight="1">
      <c r="A2" s="5" t="s">
        <v>272</v>
      </c>
      <c r="B2" s="5"/>
      <c r="C2" s="5"/>
    </row>
    <row r="3" spans="1:3" ht="30" customHeight="1">
      <c r="A3" t="s">
        <v>69</v>
      </c>
      <c r="C3" t="s">
        <v>1</v>
      </c>
    </row>
    <row r="4" spans="1:3" ht="30" customHeight="1">
      <c r="A4" t="s">
        <v>70</v>
      </c>
      <c r="C4" t="s">
        <v>72</v>
      </c>
    </row>
    <row r="5" spans="1:3" ht="30" customHeight="1">
      <c r="A5" s="1" t="s">
        <v>73</v>
      </c>
      <c r="B5" s="1" t="s">
        <v>46</v>
      </c>
      <c r="C5" s="1" t="s">
        <v>71</v>
      </c>
    </row>
    <row r="6" spans="1:3" ht="30" customHeight="1">
      <c r="A6" s="1" t="s">
        <v>74</v>
      </c>
      <c r="B6" s="1" t="s">
        <v>71</v>
      </c>
      <c r="C6" s="1">
        <v>60.57</v>
      </c>
    </row>
    <row r="7" spans="1:3" ht="30" customHeight="1">
      <c r="A7" s="1" t="s">
        <v>75</v>
      </c>
      <c r="B7" s="1" t="s">
        <v>76</v>
      </c>
      <c r="C7" s="1">
        <v>36.31</v>
      </c>
    </row>
    <row r="8" spans="1:3" ht="30" customHeight="1">
      <c r="A8" s="1" t="s">
        <v>77</v>
      </c>
      <c r="B8" s="1" t="s">
        <v>78</v>
      </c>
      <c r="C8" s="1">
        <v>4.14</v>
      </c>
    </row>
    <row r="9" spans="1:3" ht="30" customHeight="1">
      <c r="A9" s="1" t="s">
        <v>79</v>
      </c>
      <c r="B9" s="1" t="s">
        <v>80</v>
      </c>
      <c r="C9" s="1">
        <v>20.12</v>
      </c>
    </row>
    <row r="10" spans="1:3" ht="30" customHeight="1">
      <c r="A10" s="1" t="s">
        <v>81</v>
      </c>
      <c r="B10" s="1" t="s">
        <v>82</v>
      </c>
      <c r="C10" s="1" t="s">
        <v>71</v>
      </c>
    </row>
    <row r="11" spans="1:3" ht="30" customHeight="1">
      <c r="A11" s="1" t="s">
        <v>83</v>
      </c>
      <c r="B11" s="1" t="s">
        <v>84</v>
      </c>
      <c r="C11" s="1" t="s">
        <v>71</v>
      </c>
    </row>
    <row r="12" spans="1:3" ht="30" customHeight="1">
      <c r="A12" s="1" t="s">
        <v>85</v>
      </c>
      <c r="B12" s="1" t="s">
        <v>86</v>
      </c>
      <c r="C12" s="1" t="s">
        <v>71</v>
      </c>
    </row>
    <row r="13" spans="1:3" ht="30" customHeight="1">
      <c r="A13" s="1" t="s">
        <v>87</v>
      </c>
      <c r="B13" s="1" t="s">
        <v>88</v>
      </c>
      <c r="C13" s="1" t="s">
        <v>71</v>
      </c>
    </row>
    <row r="14" spans="1:3" ht="30" customHeight="1">
      <c r="A14" s="1" t="s">
        <v>89</v>
      </c>
      <c r="B14" s="1" t="s">
        <v>90</v>
      </c>
      <c r="C14" s="1" t="s">
        <v>71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A2" sqref="A2:C2"/>
    </sheetView>
  </sheetViews>
  <sheetFormatPr defaultColWidth="9.00390625" defaultRowHeight="14.25"/>
  <cols>
    <col min="1" max="1" width="18.25390625" style="0" customWidth="1"/>
    <col min="2" max="2" width="24.875" style="0" customWidth="1"/>
    <col min="3" max="3" width="25.625" style="0" customWidth="1"/>
  </cols>
  <sheetData>
    <row r="1" ht="30" customHeight="1">
      <c r="A1" t="s">
        <v>91</v>
      </c>
    </row>
    <row r="2" spans="1:3" ht="30" customHeight="1">
      <c r="A2" s="5" t="s">
        <v>257</v>
      </c>
      <c r="B2" s="5"/>
      <c r="C2" s="5"/>
    </row>
    <row r="3" ht="30" customHeight="1">
      <c r="B3" t="s">
        <v>1</v>
      </c>
    </row>
    <row r="4" spans="1:3" ht="30" customHeight="1">
      <c r="A4" s="1" t="s">
        <v>70</v>
      </c>
      <c r="B4" s="1" t="s">
        <v>71</v>
      </c>
      <c r="C4" s="10" t="s">
        <v>72</v>
      </c>
    </row>
    <row r="5" spans="1:3" ht="30" customHeight="1">
      <c r="A5" s="1" t="s">
        <v>92</v>
      </c>
      <c r="B5" s="1" t="s">
        <v>46</v>
      </c>
      <c r="C5" s="1"/>
    </row>
    <row r="6" spans="1:3" ht="30" customHeight="1">
      <c r="A6" s="1" t="s">
        <v>93</v>
      </c>
      <c r="B6" s="1" t="s">
        <v>71</v>
      </c>
      <c r="C6" s="1" t="s">
        <v>71</v>
      </c>
    </row>
    <row r="7" spans="1:3" ht="30" customHeight="1">
      <c r="A7" s="1" t="s">
        <v>71</v>
      </c>
      <c r="B7" s="1" t="s">
        <v>71</v>
      </c>
      <c r="C7" s="1" t="s">
        <v>71</v>
      </c>
    </row>
    <row r="8" spans="1:3" ht="30" customHeight="1">
      <c r="A8" s="1" t="s">
        <v>74</v>
      </c>
      <c r="B8" s="1" t="s">
        <v>71</v>
      </c>
      <c r="C8" s="1">
        <v>57.93</v>
      </c>
    </row>
    <row r="9" spans="1:3" ht="30" customHeight="1">
      <c r="A9" s="1" t="s">
        <v>75</v>
      </c>
      <c r="B9" s="1" t="s">
        <v>76</v>
      </c>
      <c r="C9" s="1">
        <v>36.31</v>
      </c>
    </row>
    <row r="10" spans="1:3" ht="30" customHeight="1">
      <c r="A10" s="1" t="s">
        <v>94</v>
      </c>
      <c r="B10" s="1" t="s">
        <v>95</v>
      </c>
      <c r="C10" s="1">
        <v>11.29</v>
      </c>
    </row>
    <row r="11" spans="1:3" ht="30" customHeight="1">
      <c r="A11" s="1" t="s">
        <v>96</v>
      </c>
      <c r="B11" s="1" t="s">
        <v>97</v>
      </c>
      <c r="C11" s="1">
        <v>6.47</v>
      </c>
    </row>
    <row r="12" spans="1:3" ht="30" customHeight="1">
      <c r="A12" s="1" t="s">
        <v>98</v>
      </c>
      <c r="B12" s="1" t="s">
        <v>99</v>
      </c>
      <c r="C12" s="1">
        <v>1.5</v>
      </c>
    </row>
    <row r="13" spans="1:3" ht="30" customHeight="1">
      <c r="A13" s="1" t="s">
        <v>100</v>
      </c>
      <c r="B13" s="1" t="s">
        <v>101</v>
      </c>
      <c r="C13" s="1">
        <v>7.93</v>
      </c>
    </row>
    <row r="14" spans="1:3" ht="30" customHeight="1">
      <c r="A14" s="1" t="s">
        <v>102</v>
      </c>
      <c r="B14" s="1" t="s">
        <v>103</v>
      </c>
      <c r="C14" s="1">
        <v>1.51</v>
      </c>
    </row>
    <row r="15" spans="1:3" ht="30" customHeight="1">
      <c r="A15" s="1" t="s">
        <v>104</v>
      </c>
      <c r="B15" s="1" t="s">
        <v>105</v>
      </c>
      <c r="C15" s="1">
        <v>7.61</v>
      </c>
    </row>
    <row r="16" spans="1:3" ht="30" customHeight="1">
      <c r="A16" s="1" t="s">
        <v>106</v>
      </c>
      <c r="B16" s="1" t="s">
        <v>107</v>
      </c>
      <c r="C16" s="1"/>
    </row>
    <row r="17" spans="1:3" ht="30" customHeight="1">
      <c r="A17" s="1" t="s">
        <v>77</v>
      </c>
      <c r="B17" s="1" t="s">
        <v>78</v>
      </c>
      <c r="C17" s="1">
        <v>1.5</v>
      </c>
    </row>
    <row r="18" spans="1:3" ht="30" customHeight="1">
      <c r="A18" s="1" t="s">
        <v>108</v>
      </c>
      <c r="B18" s="1" t="s">
        <v>109</v>
      </c>
      <c r="C18" s="1" t="s">
        <v>71</v>
      </c>
    </row>
    <row r="19" spans="1:3" ht="30" customHeight="1">
      <c r="A19" s="1" t="s">
        <v>110</v>
      </c>
      <c r="B19" s="1" t="s">
        <v>111</v>
      </c>
      <c r="C19" s="1" t="s">
        <v>71</v>
      </c>
    </row>
    <row r="20" spans="1:3" ht="30" customHeight="1">
      <c r="A20" s="1" t="s">
        <v>112</v>
      </c>
      <c r="B20" s="1" t="s">
        <v>113</v>
      </c>
      <c r="C20" s="1" t="s">
        <v>71</v>
      </c>
    </row>
    <row r="21" spans="1:3" ht="30" customHeight="1">
      <c r="A21" s="1" t="s">
        <v>114</v>
      </c>
      <c r="B21" s="1" t="s">
        <v>115</v>
      </c>
      <c r="C21" s="1" t="s">
        <v>71</v>
      </c>
    </row>
    <row r="22" spans="1:3" ht="30" customHeight="1">
      <c r="A22" s="1" t="s">
        <v>116</v>
      </c>
      <c r="B22" s="1" t="s">
        <v>117</v>
      </c>
      <c r="C22" s="1" t="s">
        <v>71</v>
      </c>
    </row>
    <row r="23" spans="1:3" ht="30" customHeight="1">
      <c r="A23" s="1" t="s">
        <v>118</v>
      </c>
      <c r="B23" s="1" t="s">
        <v>119</v>
      </c>
      <c r="C23" s="1" t="s">
        <v>71</v>
      </c>
    </row>
    <row r="24" spans="1:3" ht="30" customHeight="1">
      <c r="A24" s="1" t="s">
        <v>120</v>
      </c>
      <c r="B24" s="1" t="s">
        <v>121</v>
      </c>
      <c r="C24" s="1" t="s">
        <v>71</v>
      </c>
    </row>
    <row r="25" spans="1:3" ht="30" customHeight="1">
      <c r="A25" s="1" t="s">
        <v>122</v>
      </c>
      <c r="B25" s="1" t="s">
        <v>123</v>
      </c>
      <c r="C25" s="1" t="s">
        <v>71</v>
      </c>
    </row>
    <row r="26" spans="1:3" ht="30" customHeight="1">
      <c r="A26" s="1" t="s">
        <v>124</v>
      </c>
      <c r="B26" s="1" t="s">
        <v>125</v>
      </c>
      <c r="C26" s="1" t="s">
        <v>71</v>
      </c>
    </row>
    <row r="27" spans="1:3" ht="30" customHeight="1">
      <c r="A27" s="1" t="s">
        <v>126</v>
      </c>
      <c r="B27" s="1" t="s">
        <v>127</v>
      </c>
      <c r="C27" s="1" t="s">
        <v>71</v>
      </c>
    </row>
    <row r="28" spans="1:3" ht="30" customHeight="1">
      <c r="A28" s="1" t="s">
        <v>128</v>
      </c>
      <c r="B28" s="1" t="s">
        <v>129</v>
      </c>
      <c r="C28" s="1" t="s">
        <v>71</v>
      </c>
    </row>
    <row r="29" spans="1:3" ht="30" customHeight="1">
      <c r="A29" s="1" t="s">
        <v>130</v>
      </c>
      <c r="B29" s="1" t="s">
        <v>131</v>
      </c>
      <c r="C29" s="1" t="s">
        <v>71</v>
      </c>
    </row>
    <row r="30" spans="1:3" ht="30" customHeight="1">
      <c r="A30" s="1" t="s">
        <v>132</v>
      </c>
      <c r="B30" s="1" t="s">
        <v>133</v>
      </c>
      <c r="C30" s="1" t="s">
        <v>71</v>
      </c>
    </row>
    <row r="31" spans="1:3" ht="30" customHeight="1">
      <c r="A31" s="1" t="s">
        <v>134</v>
      </c>
      <c r="B31" s="1" t="s">
        <v>135</v>
      </c>
      <c r="C31" s="1" t="s">
        <v>71</v>
      </c>
    </row>
    <row r="32" spans="1:3" ht="30" customHeight="1">
      <c r="A32" s="1" t="s">
        <v>136</v>
      </c>
      <c r="B32" s="1" t="s">
        <v>137</v>
      </c>
      <c r="C32" s="1" t="s">
        <v>71</v>
      </c>
    </row>
    <row r="33" spans="1:3" ht="30" customHeight="1">
      <c r="A33" s="1" t="s">
        <v>138</v>
      </c>
      <c r="B33" s="1" t="s">
        <v>139</v>
      </c>
      <c r="C33" s="1" t="s">
        <v>71</v>
      </c>
    </row>
    <row r="34" spans="1:3" ht="30" customHeight="1">
      <c r="A34" s="1" t="s">
        <v>140</v>
      </c>
      <c r="B34" s="1" t="s">
        <v>141</v>
      </c>
      <c r="C34" s="1" t="s">
        <v>71</v>
      </c>
    </row>
    <row r="35" spans="1:3" ht="30" customHeight="1">
      <c r="A35" s="1" t="s">
        <v>142</v>
      </c>
      <c r="B35" s="1" t="s">
        <v>143</v>
      </c>
      <c r="C35" s="1" t="s">
        <v>71</v>
      </c>
    </row>
    <row r="36" spans="1:3" ht="30" customHeight="1">
      <c r="A36" s="1" t="s">
        <v>144</v>
      </c>
      <c r="B36" s="1" t="s">
        <v>145</v>
      </c>
      <c r="C36" s="1" t="s">
        <v>71</v>
      </c>
    </row>
    <row r="37" spans="1:3" ht="30" customHeight="1">
      <c r="A37" s="1" t="s">
        <v>146</v>
      </c>
      <c r="B37" s="1" t="s">
        <v>147</v>
      </c>
      <c r="C37" s="1" t="s">
        <v>71</v>
      </c>
    </row>
    <row r="38" spans="1:3" ht="30" customHeight="1">
      <c r="A38" s="1" t="s">
        <v>148</v>
      </c>
      <c r="B38" s="1" t="s">
        <v>149</v>
      </c>
      <c r="C38" s="1" t="s">
        <v>71</v>
      </c>
    </row>
    <row r="39" spans="1:3" ht="30" customHeight="1">
      <c r="A39" s="1" t="s">
        <v>150</v>
      </c>
      <c r="B39" s="1" t="s">
        <v>151</v>
      </c>
      <c r="C39" s="1" t="s">
        <v>71</v>
      </c>
    </row>
    <row r="40" spans="1:3" ht="30" customHeight="1">
      <c r="A40" s="1" t="s">
        <v>152</v>
      </c>
      <c r="B40" s="1" t="s">
        <v>153</v>
      </c>
      <c r="C40" s="1" t="s">
        <v>71</v>
      </c>
    </row>
    <row r="41" spans="1:3" ht="30" customHeight="1">
      <c r="A41" s="1" t="s">
        <v>154</v>
      </c>
      <c r="B41" s="1" t="s">
        <v>155</v>
      </c>
      <c r="C41" s="1" t="s">
        <v>71</v>
      </c>
    </row>
    <row r="42" spans="1:3" ht="30" customHeight="1">
      <c r="A42" s="1" t="s">
        <v>156</v>
      </c>
      <c r="B42" s="1" t="s">
        <v>157</v>
      </c>
      <c r="C42" s="1" t="s">
        <v>71</v>
      </c>
    </row>
    <row r="43" spans="1:3" ht="30" customHeight="1">
      <c r="A43" s="1" t="s">
        <v>158</v>
      </c>
      <c r="B43" s="1" t="s">
        <v>159</v>
      </c>
      <c r="C43" s="1" t="s">
        <v>71</v>
      </c>
    </row>
    <row r="44" spans="1:3" ht="30" customHeight="1">
      <c r="A44" s="1" t="s">
        <v>160</v>
      </c>
      <c r="B44" s="1" t="s">
        <v>161</v>
      </c>
      <c r="C44" s="1" t="s">
        <v>71</v>
      </c>
    </row>
    <row r="45" spans="1:3" ht="30" customHeight="1">
      <c r="A45" s="1" t="s">
        <v>79</v>
      </c>
      <c r="B45" s="1" t="s">
        <v>80</v>
      </c>
      <c r="C45" s="1">
        <v>20.12</v>
      </c>
    </row>
    <row r="46" spans="1:3" ht="30" customHeight="1">
      <c r="A46" s="1" t="s">
        <v>162</v>
      </c>
      <c r="B46" s="1" t="s">
        <v>163</v>
      </c>
      <c r="C46" s="1" t="s">
        <v>71</v>
      </c>
    </row>
    <row r="47" spans="1:3" ht="30" customHeight="1">
      <c r="A47" s="1" t="s">
        <v>164</v>
      </c>
      <c r="B47" s="1" t="s">
        <v>165</v>
      </c>
      <c r="C47" s="1" t="s">
        <v>71</v>
      </c>
    </row>
    <row r="48" spans="1:3" ht="30" customHeight="1">
      <c r="A48" s="1" t="s">
        <v>166</v>
      </c>
      <c r="B48" s="1" t="s">
        <v>167</v>
      </c>
      <c r="C48" s="1" t="s">
        <v>71</v>
      </c>
    </row>
    <row r="49" spans="1:3" ht="30" customHeight="1">
      <c r="A49" s="1" t="s">
        <v>168</v>
      </c>
      <c r="B49" s="1" t="s">
        <v>169</v>
      </c>
      <c r="C49" s="1" t="s">
        <v>71</v>
      </c>
    </row>
    <row r="50" spans="1:3" ht="30" customHeight="1">
      <c r="A50" s="1" t="s">
        <v>170</v>
      </c>
      <c r="B50" s="1" t="s">
        <v>171</v>
      </c>
      <c r="C50" s="1">
        <v>17.58</v>
      </c>
    </row>
    <row r="51" spans="1:3" ht="30" customHeight="1">
      <c r="A51" s="1" t="s">
        <v>172</v>
      </c>
      <c r="B51" s="1" t="s">
        <v>173</v>
      </c>
      <c r="C51" s="1" t="s">
        <v>71</v>
      </c>
    </row>
    <row r="52" spans="1:3" ht="30" customHeight="1">
      <c r="A52" s="1" t="s">
        <v>174</v>
      </c>
      <c r="B52" s="1" t="s">
        <v>175</v>
      </c>
      <c r="C52" s="1" t="s">
        <v>71</v>
      </c>
    </row>
    <row r="53" spans="1:3" ht="30" customHeight="1">
      <c r="A53" s="1" t="s">
        <v>176</v>
      </c>
      <c r="B53" s="1" t="s">
        <v>177</v>
      </c>
      <c r="C53" s="1" t="s">
        <v>71</v>
      </c>
    </row>
    <row r="54" spans="1:3" ht="30" customHeight="1">
      <c r="A54" s="1" t="s">
        <v>178</v>
      </c>
      <c r="B54" s="1" t="s">
        <v>179</v>
      </c>
      <c r="C54" s="1" t="s">
        <v>71</v>
      </c>
    </row>
    <row r="55" spans="1:3" ht="30" customHeight="1">
      <c r="A55" s="1" t="s">
        <v>180</v>
      </c>
      <c r="B55" s="1" t="s">
        <v>181</v>
      </c>
      <c r="C55" s="1" t="s">
        <v>71</v>
      </c>
    </row>
    <row r="56" spans="1:3" ht="30" customHeight="1">
      <c r="A56" s="1" t="s">
        <v>182</v>
      </c>
      <c r="B56" s="1" t="s">
        <v>183</v>
      </c>
      <c r="C56" s="1">
        <v>2.54</v>
      </c>
    </row>
    <row r="57" spans="1:3" ht="30" customHeight="1">
      <c r="A57" s="1" t="s">
        <v>184</v>
      </c>
      <c r="B57" s="1" t="s">
        <v>185</v>
      </c>
      <c r="C57" s="1" t="s">
        <v>71</v>
      </c>
    </row>
    <row r="58" spans="1:3" ht="30" customHeight="1">
      <c r="A58" s="1" t="s">
        <v>186</v>
      </c>
      <c r="B58" s="1" t="s">
        <v>187</v>
      </c>
      <c r="C58" s="1" t="s">
        <v>71</v>
      </c>
    </row>
    <row r="59" spans="1:3" ht="30" customHeight="1">
      <c r="A59" s="1" t="s">
        <v>188</v>
      </c>
      <c r="B59" s="1" t="s">
        <v>189</v>
      </c>
      <c r="C59" s="1" t="s">
        <v>71</v>
      </c>
    </row>
    <row r="60" spans="1:3" ht="30" customHeight="1">
      <c r="A60" s="1" t="s">
        <v>83</v>
      </c>
      <c r="B60" s="1" t="s">
        <v>84</v>
      </c>
      <c r="C60" s="1" t="s">
        <v>71</v>
      </c>
    </row>
    <row r="61" spans="1:3" ht="30" customHeight="1">
      <c r="A61" s="1" t="s">
        <v>190</v>
      </c>
      <c r="B61" s="1" t="s">
        <v>191</v>
      </c>
      <c r="C61" s="1" t="s">
        <v>71</v>
      </c>
    </row>
    <row r="62" spans="1:3" ht="30" customHeight="1">
      <c r="A62" s="1" t="s">
        <v>192</v>
      </c>
      <c r="B62" s="1" t="s">
        <v>193</v>
      </c>
      <c r="C62" s="1" t="s">
        <v>71</v>
      </c>
    </row>
    <row r="63" spans="1:3" ht="30" customHeight="1">
      <c r="A63" s="1" t="s">
        <v>194</v>
      </c>
      <c r="B63" s="1" t="s">
        <v>195</v>
      </c>
      <c r="C63" s="1" t="s">
        <v>71</v>
      </c>
    </row>
    <row r="64" spans="1:3" ht="30" customHeight="1">
      <c r="A64" s="1" t="s">
        <v>196</v>
      </c>
      <c r="B64" s="1" t="s">
        <v>197</v>
      </c>
      <c r="C64" s="1" t="s">
        <v>71</v>
      </c>
    </row>
    <row r="65" spans="1:3" ht="30" customHeight="1">
      <c r="A65" s="1" t="s">
        <v>198</v>
      </c>
      <c r="B65" s="1" t="s">
        <v>199</v>
      </c>
      <c r="C65" s="1" t="s">
        <v>71</v>
      </c>
    </row>
    <row r="66" spans="1:3" ht="30" customHeight="1">
      <c r="A66" s="1" t="s">
        <v>200</v>
      </c>
      <c r="B66" s="1" t="s">
        <v>201</v>
      </c>
      <c r="C66" s="1" t="s">
        <v>71</v>
      </c>
    </row>
    <row r="67" spans="1:3" ht="30" customHeight="1">
      <c r="A67" s="1" t="s">
        <v>202</v>
      </c>
      <c r="B67" s="1" t="s">
        <v>203</v>
      </c>
      <c r="C67" s="1" t="s">
        <v>71</v>
      </c>
    </row>
    <row r="68" spans="1:3" ht="30" customHeight="1">
      <c r="A68" s="1" t="s">
        <v>204</v>
      </c>
      <c r="B68" s="1" t="s">
        <v>205</v>
      </c>
      <c r="C68" s="1" t="s">
        <v>71</v>
      </c>
    </row>
    <row r="69" spans="1:3" ht="30" customHeight="1">
      <c r="A69" s="1" t="s">
        <v>206</v>
      </c>
      <c r="B69" s="1" t="s">
        <v>207</v>
      </c>
      <c r="C69" s="1" t="s">
        <v>71</v>
      </c>
    </row>
    <row r="70" spans="1:3" ht="30" customHeight="1">
      <c r="A70" s="1" t="s">
        <v>208</v>
      </c>
      <c r="B70" s="1" t="s">
        <v>209</v>
      </c>
      <c r="C70" s="1" t="s">
        <v>71</v>
      </c>
    </row>
    <row r="71" spans="1:3" ht="30" customHeight="1">
      <c r="A71" s="1" t="s">
        <v>210</v>
      </c>
      <c r="B71" s="1" t="s">
        <v>211</v>
      </c>
      <c r="C71" s="1" t="s">
        <v>71</v>
      </c>
    </row>
    <row r="72" spans="1:3" ht="30" customHeight="1">
      <c r="A72" s="1" t="s">
        <v>212</v>
      </c>
      <c r="B72" s="1" t="s">
        <v>213</v>
      </c>
      <c r="C72" s="1" t="s">
        <v>71</v>
      </c>
    </row>
    <row r="73" spans="1:3" ht="30" customHeight="1">
      <c r="A73" s="1" t="s">
        <v>214</v>
      </c>
      <c r="B73" s="1" t="s">
        <v>215</v>
      </c>
      <c r="C73" s="1" t="s">
        <v>71</v>
      </c>
    </row>
    <row r="74" spans="1:3" ht="30" customHeight="1">
      <c r="A74" s="1" t="s">
        <v>216</v>
      </c>
      <c r="B74" s="1" t="s">
        <v>217</v>
      </c>
      <c r="C74" s="1" t="s">
        <v>71</v>
      </c>
    </row>
    <row r="75" spans="1:3" ht="30" customHeight="1">
      <c r="A75" s="1" t="s">
        <v>85</v>
      </c>
      <c r="B75" s="1" t="s">
        <v>86</v>
      </c>
      <c r="C75" s="1" t="s">
        <v>71</v>
      </c>
    </row>
    <row r="76" spans="1:3" ht="30" customHeight="1">
      <c r="A76" s="1" t="s">
        <v>218</v>
      </c>
      <c r="B76" s="1" t="s">
        <v>219</v>
      </c>
      <c r="C76" s="1" t="s">
        <v>71</v>
      </c>
    </row>
    <row r="77" spans="1:3" ht="30" customHeight="1">
      <c r="A77" s="1" t="s">
        <v>220</v>
      </c>
      <c r="B77" s="1" t="s">
        <v>221</v>
      </c>
      <c r="C77" s="1" t="s">
        <v>71</v>
      </c>
    </row>
    <row r="78" spans="1:3" ht="30" customHeight="1">
      <c r="A78" s="1" t="s">
        <v>222</v>
      </c>
      <c r="B78" s="1" t="s">
        <v>223</v>
      </c>
      <c r="C78" s="1" t="s">
        <v>71</v>
      </c>
    </row>
    <row r="79" spans="1:3" ht="30" customHeight="1">
      <c r="A79" s="1" t="s">
        <v>224</v>
      </c>
      <c r="B79" s="1" t="s">
        <v>225</v>
      </c>
      <c r="C79" s="1" t="s">
        <v>71</v>
      </c>
    </row>
    <row r="80" spans="1:3" ht="30" customHeight="1">
      <c r="A80" s="1" t="s">
        <v>87</v>
      </c>
      <c r="B80" s="1" t="s">
        <v>88</v>
      </c>
      <c r="C80" s="1" t="s">
        <v>71</v>
      </c>
    </row>
    <row r="81" spans="1:3" ht="30" customHeight="1">
      <c r="A81" s="1" t="s">
        <v>226</v>
      </c>
      <c r="B81" s="1" t="s">
        <v>227</v>
      </c>
      <c r="C81" s="1" t="s">
        <v>71</v>
      </c>
    </row>
    <row r="82" spans="1:3" ht="30" customHeight="1">
      <c r="A82" s="1" t="s">
        <v>228</v>
      </c>
      <c r="B82" s="1" t="s">
        <v>229</v>
      </c>
      <c r="C82" s="1" t="s">
        <v>71</v>
      </c>
    </row>
    <row r="83" spans="1:3" ht="30" customHeight="1">
      <c r="A83" s="1" t="s">
        <v>89</v>
      </c>
      <c r="B83" s="1" t="s">
        <v>90</v>
      </c>
      <c r="C83" s="1" t="s">
        <v>71</v>
      </c>
    </row>
    <row r="84" spans="1:3" ht="30" customHeight="1">
      <c r="A84" s="1" t="s">
        <v>230</v>
      </c>
      <c r="B84" s="1" t="s">
        <v>231</v>
      </c>
      <c r="C84" s="1" t="s">
        <v>71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" sqref="A2:B2"/>
    </sheetView>
  </sheetViews>
  <sheetFormatPr defaultColWidth="9.00390625" defaultRowHeight="14.25"/>
  <cols>
    <col min="1" max="1" width="35.875" style="0" customWidth="1"/>
    <col min="2" max="2" width="31.75390625" style="0" customWidth="1"/>
  </cols>
  <sheetData>
    <row r="1" ht="30" customHeight="1">
      <c r="A1" t="s">
        <v>232</v>
      </c>
    </row>
    <row r="2" spans="1:2" ht="30" customHeight="1">
      <c r="A2" s="5" t="s">
        <v>277</v>
      </c>
      <c r="B2" s="5"/>
    </row>
    <row r="3" ht="30" customHeight="1">
      <c r="B3" t="s">
        <v>1</v>
      </c>
    </row>
    <row r="4" spans="1:2" ht="30" customHeight="1">
      <c r="A4" s="1" t="s">
        <v>233</v>
      </c>
      <c r="B4" s="1" t="s">
        <v>234</v>
      </c>
    </row>
    <row r="5" spans="1:2" ht="30" customHeight="1">
      <c r="A5" s="1" t="s">
        <v>60</v>
      </c>
      <c r="B5" s="1">
        <v>1</v>
      </c>
    </row>
    <row r="6" spans="1:2" ht="30" customHeight="1">
      <c r="A6" s="1" t="s">
        <v>235</v>
      </c>
      <c r="B6" s="1"/>
    </row>
    <row r="7" spans="1:2" ht="30" customHeight="1">
      <c r="A7" s="1" t="s">
        <v>236</v>
      </c>
      <c r="B7" s="1">
        <v>1</v>
      </c>
    </row>
    <row r="8" spans="1:2" ht="30" customHeight="1">
      <c r="A8" s="1" t="s">
        <v>237</v>
      </c>
      <c r="B8" s="1"/>
    </row>
    <row r="9" spans="1:2" ht="30" customHeight="1">
      <c r="A9" s="1" t="s">
        <v>238</v>
      </c>
      <c r="B9" s="1"/>
    </row>
    <row r="10" spans="1:2" ht="30" customHeight="1">
      <c r="A10" s="1" t="s">
        <v>239</v>
      </c>
      <c r="B10" s="1"/>
    </row>
    <row r="11" ht="30" customHeight="1">
      <c r="A11" t="s">
        <v>240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2017-07-06T01:54:16Z</cp:lastPrinted>
  <dcterms:created xsi:type="dcterms:W3CDTF">2017-07-03T12:44:21Z</dcterms:created>
  <dcterms:modified xsi:type="dcterms:W3CDTF">2017-07-06T02:03:29Z</dcterms:modified>
  <cp:category/>
  <cp:version/>
  <cp:contentType/>
  <cp:contentStatus/>
</cp:coreProperties>
</file>